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255" activeTab="0"/>
  </bookViews>
  <sheets>
    <sheet name="Group 1 (age 41)" sheetId="1" r:id="rId1"/>
    <sheet name="Group 1" sheetId="2" r:id="rId2"/>
    <sheet name="Group 2" sheetId="3" r:id="rId3"/>
    <sheet name="Group 4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<sst xmlns="http://schemas.openxmlformats.org/spreadsheetml/2006/main" count="12" uniqueCount="5">
  <si>
    <r>
      <t>Years</t>
    </r>
    <r>
      <rPr>
        <b/>
        <sz val="12"/>
        <rFont val="Arial"/>
        <family val="2"/>
      </rPr>
      <t>↓</t>
    </r>
  </si>
  <si>
    <r>
      <t xml:space="preserve">Age </t>
    </r>
    <r>
      <rPr>
        <b/>
        <sz val="12"/>
        <rFont val="Arial"/>
        <family val="2"/>
      </rPr>
      <t>→</t>
    </r>
  </si>
  <si>
    <t>65+</t>
  </si>
  <si>
    <t>60+</t>
  </si>
  <si>
    <t>55+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</si>
</sst>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0" fontId="0" fillId="0" borderId="0" xfId="0" applyNumberFormat="1" applyFill="1" applyAlignment="1">
      <alignment horizontal="center"/>
    </xf>
    <xf numFmtId="38" fontId="2" fillId="0" borderId="10" xfId="0" applyNumberFormat="1" applyFont="1" applyFill="1" applyBorder="1" applyAlignment="1">
      <alignment horizontal="center"/>
    </xf>
    <xf numFmtId="38" fontId="2" fillId="0" borderId="11" xfId="0" applyNumberFormat="1" applyFont="1" applyFill="1" applyBorder="1" applyAlignment="1">
      <alignment horizontal="center"/>
    </xf>
    <xf numFmtId="38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0" fontId="2" fillId="0" borderId="13" xfId="0" applyNumberFormat="1" applyFont="1" applyFill="1" applyBorder="1" applyAlignment="1">
      <alignment horizontal="center"/>
    </xf>
    <xf numFmtId="40" fontId="2" fillId="0" borderId="14" xfId="0" applyNumberFormat="1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3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0" fontId="3" fillId="33" borderId="17" xfId="0" applyNumberFormat="1" applyFont="1" applyFill="1" applyBorder="1" applyAlignment="1">
      <alignment horizontal="center"/>
    </xf>
    <xf numFmtId="10" fontId="3" fillId="33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center"/>
    </xf>
    <xf numFmtId="10" fontId="3" fillId="33" borderId="14" xfId="0" applyNumberFormat="1" applyFont="1" applyFill="1" applyBorder="1" applyAlignment="1">
      <alignment horizontal="center"/>
    </xf>
    <xf numFmtId="10" fontId="3" fillId="33" borderId="15" xfId="0" applyNumberFormat="1" applyFont="1" applyFill="1" applyBorder="1" applyAlignment="1">
      <alignment horizontal="center"/>
    </xf>
    <xf numFmtId="38" fontId="2" fillId="0" borderId="20" xfId="0" applyNumberFormat="1" applyFont="1" applyFill="1" applyBorder="1" applyAlignment="1">
      <alignment horizontal="center"/>
    </xf>
    <xf numFmtId="38" fontId="2" fillId="0" borderId="21" xfId="0" applyNumberFormat="1" applyFont="1" applyFill="1" applyBorder="1" applyAlignment="1">
      <alignment horizontal="center"/>
    </xf>
    <xf numFmtId="38" fontId="2" fillId="0" borderId="22" xfId="0" applyNumberFormat="1" applyFont="1" applyFill="1" applyBorder="1" applyAlignment="1">
      <alignment horizontal="center"/>
    </xf>
    <xf numFmtId="38" fontId="2" fillId="33" borderId="11" xfId="0" applyNumberFormat="1" applyFont="1" applyFill="1" applyBorder="1" applyAlignment="1">
      <alignment horizontal="center"/>
    </xf>
    <xf numFmtId="40" fontId="2" fillId="33" borderId="14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8.57421875" style="2" bestFit="1" customWidth="1"/>
    <col min="2" max="3" width="7.7109375" style="2" bestFit="1" customWidth="1"/>
    <col min="4" max="15" width="9.00390625" style="2" bestFit="1" customWidth="1"/>
    <col min="16" max="26" width="9.00390625" style="3" bestFit="1" customWidth="1"/>
    <col min="27" max="16384" width="9.140625" style="2" customWidth="1"/>
  </cols>
  <sheetData>
    <row r="1" spans="1:26" ht="15.75">
      <c r="A1" s="7" t="s">
        <v>1</v>
      </c>
      <c r="B1" s="5">
        <v>41</v>
      </c>
      <c r="C1" s="5">
        <v>42</v>
      </c>
      <c r="D1" s="5">
        <v>43</v>
      </c>
      <c r="E1" s="5">
        <v>44</v>
      </c>
      <c r="F1" s="5">
        <v>45</v>
      </c>
      <c r="G1" s="5">
        <v>46</v>
      </c>
      <c r="H1" s="5">
        <v>47</v>
      </c>
      <c r="I1" s="5">
        <v>48</v>
      </c>
      <c r="J1" s="5">
        <v>49</v>
      </c>
      <c r="K1" s="5">
        <v>50</v>
      </c>
      <c r="L1" s="5">
        <v>51</v>
      </c>
      <c r="M1" s="5">
        <v>52</v>
      </c>
      <c r="N1" s="5">
        <v>53</v>
      </c>
      <c r="O1" s="5">
        <v>54</v>
      </c>
      <c r="P1" s="24">
        <v>55</v>
      </c>
      <c r="Q1" s="5">
        <v>56</v>
      </c>
      <c r="R1" s="5">
        <v>57</v>
      </c>
      <c r="S1" s="5">
        <v>58</v>
      </c>
      <c r="T1" s="5">
        <v>59</v>
      </c>
      <c r="U1" s="5">
        <v>60</v>
      </c>
      <c r="V1" s="5">
        <v>61</v>
      </c>
      <c r="W1" s="5">
        <v>62</v>
      </c>
      <c r="X1" s="5">
        <v>63</v>
      </c>
      <c r="Y1" s="5">
        <v>64</v>
      </c>
      <c r="Z1" s="6" t="s">
        <v>2</v>
      </c>
    </row>
    <row r="2" spans="1:26" s="1" customFormat="1" ht="16.5" thickBot="1">
      <c r="A2" s="7" t="s">
        <v>0</v>
      </c>
      <c r="B2" s="9">
        <v>0.0999999999999999</v>
      </c>
      <c r="C2" s="9">
        <v>0.2</v>
      </c>
      <c r="D2" s="9">
        <v>0.299999999999999</v>
      </c>
      <c r="E2" s="9">
        <v>0.399999999999999</v>
      </c>
      <c r="F2" s="9">
        <v>0.499999999999999</v>
      </c>
      <c r="G2" s="9">
        <v>0.599999999999999</v>
      </c>
      <c r="H2" s="9">
        <v>0.7</v>
      </c>
      <c r="I2" s="9">
        <v>0.8</v>
      </c>
      <c r="J2" s="9">
        <v>0.9</v>
      </c>
      <c r="K2" s="9">
        <v>1</v>
      </c>
      <c r="L2" s="9">
        <v>1.1</v>
      </c>
      <c r="M2" s="9">
        <v>1.2</v>
      </c>
      <c r="N2" s="9">
        <v>1.3</v>
      </c>
      <c r="O2" s="9">
        <v>1.4</v>
      </c>
      <c r="P2" s="25">
        <v>1.5</v>
      </c>
      <c r="Q2" s="9">
        <v>1.6</v>
      </c>
      <c r="R2" s="9">
        <v>1.7</v>
      </c>
      <c r="S2" s="9">
        <v>1.8</v>
      </c>
      <c r="T2" s="9">
        <v>1.9</v>
      </c>
      <c r="U2" s="9">
        <v>2</v>
      </c>
      <c r="V2" s="9">
        <v>2.1</v>
      </c>
      <c r="W2" s="9">
        <v>2.2</v>
      </c>
      <c r="X2" s="9">
        <v>2.3</v>
      </c>
      <c r="Y2" s="9">
        <v>2.4</v>
      </c>
      <c r="Z2" s="10">
        <v>2.5</v>
      </c>
    </row>
    <row r="3" spans="1:26" ht="15.75">
      <c r="A3" s="11">
        <v>10</v>
      </c>
      <c r="B3" s="12">
        <f aca="true" t="shared" si="0" ref="B3:K12">IF($A3*B$2/100&gt;=0.8,0.8,$A3*B$2/100)</f>
        <v>0.009999999999999988</v>
      </c>
      <c r="C3" s="12">
        <f t="shared" si="0"/>
        <v>0.02</v>
      </c>
      <c r="D3" s="12">
        <f t="shared" si="0"/>
        <v>0.0299999999999999</v>
      </c>
      <c r="E3" s="12">
        <f t="shared" si="0"/>
        <v>0.039999999999999904</v>
      </c>
      <c r="F3" s="12">
        <f t="shared" si="0"/>
        <v>0.049999999999999906</v>
      </c>
      <c r="G3" s="12">
        <f t="shared" si="0"/>
        <v>0.059999999999999894</v>
      </c>
      <c r="H3" s="12">
        <f t="shared" si="0"/>
        <v>0.07</v>
      </c>
      <c r="I3" s="12">
        <f t="shared" si="0"/>
        <v>0.08</v>
      </c>
      <c r="J3" s="12">
        <f t="shared" si="0"/>
        <v>0.09</v>
      </c>
      <c r="K3" s="12">
        <f t="shared" si="0"/>
        <v>0.1</v>
      </c>
      <c r="L3" s="12">
        <f aca="true" t="shared" si="1" ref="L3:Z12">IF($A3*L$2/100&gt;=0.8,0.8,$A3*L$2/100)</f>
        <v>0.11</v>
      </c>
      <c r="M3" s="12">
        <f t="shared" si="1"/>
        <v>0.12</v>
      </c>
      <c r="N3" s="12">
        <f t="shared" si="1"/>
        <v>0.13</v>
      </c>
      <c r="O3" s="12">
        <f t="shared" si="1"/>
        <v>0.14</v>
      </c>
      <c r="P3" s="12">
        <f t="shared" si="1"/>
        <v>0.15</v>
      </c>
      <c r="Q3" s="12">
        <f t="shared" si="1"/>
        <v>0.16</v>
      </c>
      <c r="R3" s="12">
        <f t="shared" si="1"/>
        <v>0.17</v>
      </c>
      <c r="S3" s="12">
        <f t="shared" si="1"/>
        <v>0.18</v>
      </c>
      <c r="T3" s="12">
        <f t="shared" si="1"/>
        <v>0.19</v>
      </c>
      <c r="U3" s="12">
        <f t="shared" si="1"/>
        <v>0.2</v>
      </c>
      <c r="V3" s="12">
        <f t="shared" si="1"/>
        <v>0.21</v>
      </c>
      <c r="W3" s="12">
        <f t="shared" si="1"/>
        <v>0.22</v>
      </c>
      <c r="X3" s="12">
        <f t="shared" si="1"/>
        <v>0.23</v>
      </c>
      <c r="Y3" s="12">
        <f t="shared" si="1"/>
        <v>0.24</v>
      </c>
      <c r="Z3" s="13">
        <f t="shared" si="1"/>
        <v>0.25</v>
      </c>
    </row>
    <row r="4" spans="1:26" ht="15.75">
      <c r="A4" s="14">
        <v>11</v>
      </c>
      <c r="B4" s="12">
        <f t="shared" si="0"/>
        <v>0.010999999999999987</v>
      </c>
      <c r="C4" s="12">
        <f t="shared" si="0"/>
        <v>0.022000000000000002</v>
      </c>
      <c r="D4" s="12">
        <f t="shared" si="0"/>
        <v>0.03299999999999989</v>
      </c>
      <c r="E4" s="12">
        <f t="shared" si="0"/>
        <v>0.0439999999999999</v>
      </c>
      <c r="F4" s="12">
        <f t="shared" si="0"/>
        <v>0.054999999999999896</v>
      </c>
      <c r="G4" s="12">
        <f t="shared" si="0"/>
        <v>0.06599999999999989</v>
      </c>
      <c r="H4" s="12">
        <f t="shared" si="0"/>
        <v>0.077</v>
      </c>
      <c r="I4" s="12">
        <f t="shared" si="0"/>
        <v>0.08800000000000001</v>
      </c>
      <c r="J4" s="12">
        <f t="shared" si="0"/>
        <v>0.099</v>
      </c>
      <c r="K4" s="12">
        <f t="shared" si="0"/>
        <v>0.11</v>
      </c>
      <c r="L4" s="12">
        <f t="shared" si="1"/>
        <v>0.12100000000000001</v>
      </c>
      <c r="M4" s="12">
        <f t="shared" si="1"/>
        <v>0.132</v>
      </c>
      <c r="N4" s="12">
        <f t="shared" si="1"/>
        <v>0.14300000000000002</v>
      </c>
      <c r="O4" s="12">
        <f t="shared" si="1"/>
        <v>0.154</v>
      </c>
      <c r="P4" s="12">
        <f t="shared" si="1"/>
        <v>0.165</v>
      </c>
      <c r="Q4" s="12">
        <f t="shared" si="1"/>
        <v>0.17600000000000002</v>
      </c>
      <c r="R4" s="12">
        <f t="shared" si="1"/>
        <v>0.187</v>
      </c>
      <c r="S4" s="12">
        <f t="shared" si="1"/>
        <v>0.198</v>
      </c>
      <c r="T4" s="12">
        <f t="shared" si="1"/>
        <v>0.209</v>
      </c>
      <c r="U4" s="12">
        <f t="shared" si="1"/>
        <v>0.22</v>
      </c>
      <c r="V4" s="12">
        <f t="shared" si="1"/>
        <v>0.231</v>
      </c>
      <c r="W4" s="12">
        <f t="shared" si="1"/>
        <v>0.24200000000000002</v>
      </c>
      <c r="X4" s="12">
        <f t="shared" si="1"/>
        <v>0.25299999999999995</v>
      </c>
      <c r="Y4" s="12">
        <f t="shared" si="1"/>
        <v>0.264</v>
      </c>
      <c r="Z4" s="13">
        <f t="shared" si="1"/>
        <v>0.275</v>
      </c>
    </row>
    <row r="5" spans="1:26" ht="15.75">
      <c r="A5" s="14">
        <v>12</v>
      </c>
      <c r="B5" s="12">
        <f t="shared" si="0"/>
        <v>0.011999999999999988</v>
      </c>
      <c r="C5" s="12">
        <f t="shared" si="0"/>
        <v>0.024000000000000004</v>
      </c>
      <c r="D5" s="12">
        <f t="shared" si="0"/>
        <v>0.03599999999999988</v>
      </c>
      <c r="E5" s="12">
        <f t="shared" si="0"/>
        <v>0.04799999999999988</v>
      </c>
      <c r="F5" s="12">
        <f t="shared" si="0"/>
        <v>0.05999999999999987</v>
      </c>
      <c r="G5" s="12">
        <f t="shared" si="0"/>
        <v>0.07199999999999988</v>
      </c>
      <c r="H5" s="12">
        <f t="shared" si="0"/>
        <v>0.08399999999999999</v>
      </c>
      <c r="I5" s="12">
        <f t="shared" si="0"/>
        <v>0.09600000000000002</v>
      </c>
      <c r="J5" s="12">
        <f t="shared" si="0"/>
        <v>0.10800000000000001</v>
      </c>
      <c r="K5" s="12">
        <f t="shared" si="0"/>
        <v>0.12</v>
      </c>
      <c r="L5" s="12">
        <f t="shared" si="1"/>
        <v>0.132</v>
      </c>
      <c r="M5" s="12">
        <f t="shared" si="1"/>
        <v>0.144</v>
      </c>
      <c r="N5" s="12">
        <f t="shared" si="1"/>
        <v>0.15600000000000003</v>
      </c>
      <c r="O5" s="12">
        <f t="shared" si="1"/>
        <v>0.16799999999999998</v>
      </c>
      <c r="P5" s="12">
        <f t="shared" si="1"/>
        <v>0.18</v>
      </c>
      <c r="Q5" s="12">
        <f t="shared" si="1"/>
        <v>0.19200000000000003</v>
      </c>
      <c r="R5" s="12">
        <f t="shared" si="1"/>
        <v>0.204</v>
      </c>
      <c r="S5" s="12">
        <f t="shared" si="1"/>
        <v>0.21600000000000003</v>
      </c>
      <c r="T5" s="12">
        <f t="shared" si="1"/>
        <v>0.22799999999999998</v>
      </c>
      <c r="U5" s="12">
        <f t="shared" si="1"/>
        <v>0.24</v>
      </c>
      <c r="V5" s="12">
        <f t="shared" si="1"/>
        <v>0.252</v>
      </c>
      <c r="W5" s="12">
        <f t="shared" si="1"/>
        <v>0.264</v>
      </c>
      <c r="X5" s="12">
        <f t="shared" si="1"/>
        <v>0.27599999999999997</v>
      </c>
      <c r="Y5" s="12">
        <f t="shared" si="1"/>
        <v>0.288</v>
      </c>
      <c r="Z5" s="13">
        <f t="shared" si="1"/>
        <v>0.3</v>
      </c>
    </row>
    <row r="6" spans="1:26" ht="15.75">
      <c r="A6" s="14">
        <v>13</v>
      </c>
      <c r="B6" s="12">
        <f t="shared" si="0"/>
        <v>0.012999999999999987</v>
      </c>
      <c r="C6" s="12">
        <f t="shared" si="0"/>
        <v>0.026000000000000002</v>
      </c>
      <c r="D6" s="12">
        <f t="shared" si="0"/>
        <v>0.03899999999999987</v>
      </c>
      <c r="E6" s="12">
        <f t="shared" si="0"/>
        <v>0.051999999999999866</v>
      </c>
      <c r="F6" s="12">
        <f t="shared" si="0"/>
        <v>0.06499999999999986</v>
      </c>
      <c r="G6" s="12">
        <f t="shared" si="0"/>
        <v>0.07799999999999986</v>
      </c>
      <c r="H6" s="12">
        <f t="shared" si="0"/>
        <v>0.091</v>
      </c>
      <c r="I6" s="12">
        <f t="shared" si="0"/>
        <v>0.10400000000000001</v>
      </c>
      <c r="J6" s="12">
        <f t="shared" si="0"/>
        <v>0.117</v>
      </c>
      <c r="K6" s="12">
        <f t="shared" si="0"/>
        <v>0.13</v>
      </c>
      <c r="L6" s="12">
        <f t="shared" si="1"/>
        <v>0.14300000000000002</v>
      </c>
      <c r="M6" s="12">
        <f t="shared" si="1"/>
        <v>0.156</v>
      </c>
      <c r="N6" s="12">
        <f t="shared" si="1"/>
        <v>0.169</v>
      </c>
      <c r="O6" s="12">
        <f t="shared" si="1"/>
        <v>0.182</v>
      </c>
      <c r="P6" s="12">
        <f t="shared" si="1"/>
        <v>0.195</v>
      </c>
      <c r="Q6" s="12">
        <f t="shared" si="1"/>
        <v>0.20800000000000002</v>
      </c>
      <c r="R6" s="12">
        <f t="shared" si="1"/>
        <v>0.22099999999999997</v>
      </c>
      <c r="S6" s="12">
        <f t="shared" si="1"/>
        <v>0.234</v>
      </c>
      <c r="T6" s="12">
        <f t="shared" si="1"/>
        <v>0.247</v>
      </c>
      <c r="U6" s="12">
        <f t="shared" si="1"/>
        <v>0.26</v>
      </c>
      <c r="V6" s="12">
        <f t="shared" si="1"/>
        <v>0.273</v>
      </c>
      <c r="W6" s="12">
        <f t="shared" si="1"/>
        <v>0.28600000000000003</v>
      </c>
      <c r="X6" s="12">
        <f t="shared" si="1"/>
        <v>0.299</v>
      </c>
      <c r="Y6" s="12">
        <f t="shared" si="1"/>
        <v>0.312</v>
      </c>
      <c r="Z6" s="13">
        <f t="shared" si="1"/>
        <v>0.325</v>
      </c>
    </row>
    <row r="7" spans="1:26" ht="15.75">
      <c r="A7" s="14">
        <v>14</v>
      </c>
      <c r="B7" s="12">
        <f t="shared" si="0"/>
        <v>0.013999999999999986</v>
      </c>
      <c r="C7" s="12">
        <f t="shared" si="0"/>
        <v>0.028000000000000004</v>
      </c>
      <c r="D7" s="12">
        <f t="shared" si="0"/>
        <v>0.04199999999999986</v>
      </c>
      <c r="E7" s="12">
        <f t="shared" si="0"/>
        <v>0.05599999999999986</v>
      </c>
      <c r="F7" s="12">
        <f t="shared" si="0"/>
        <v>0.06999999999999985</v>
      </c>
      <c r="G7" s="12">
        <f t="shared" si="0"/>
        <v>0.08399999999999987</v>
      </c>
      <c r="H7" s="12">
        <f t="shared" si="0"/>
        <v>0.09799999999999999</v>
      </c>
      <c r="I7" s="12">
        <f t="shared" si="0"/>
        <v>0.11200000000000002</v>
      </c>
      <c r="J7" s="12">
        <f t="shared" si="0"/>
        <v>0.126</v>
      </c>
      <c r="K7" s="12">
        <f t="shared" si="0"/>
        <v>0.14</v>
      </c>
      <c r="L7" s="12">
        <f t="shared" si="1"/>
        <v>0.15400000000000003</v>
      </c>
      <c r="M7" s="12">
        <f t="shared" si="1"/>
        <v>0.168</v>
      </c>
      <c r="N7" s="12">
        <f t="shared" si="1"/>
        <v>0.182</v>
      </c>
      <c r="O7" s="12">
        <f t="shared" si="1"/>
        <v>0.19599999999999998</v>
      </c>
      <c r="P7" s="12">
        <f t="shared" si="1"/>
        <v>0.21</v>
      </c>
      <c r="Q7" s="12">
        <f t="shared" si="1"/>
        <v>0.22400000000000003</v>
      </c>
      <c r="R7" s="12">
        <f t="shared" si="1"/>
        <v>0.23800000000000002</v>
      </c>
      <c r="S7" s="12">
        <f t="shared" si="1"/>
        <v>0.252</v>
      </c>
      <c r="T7" s="12">
        <f t="shared" si="1"/>
        <v>0.26599999999999996</v>
      </c>
      <c r="U7" s="12">
        <f t="shared" si="1"/>
        <v>0.28</v>
      </c>
      <c r="V7" s="12">
        <f t="shared" si="1"/>
        <v>0.29400000000000004</v>
      </c>
      <c r="W7" s="12">
        <f t="shared" si="1"/>
        <v>0.30800000000000005</v>
      </c>
      <c r="X7" s="12">
        <f t="shared" si="1"/>
        <v>0.32199999999999995</v>
      </c>
      <c r="Y7" s="12">
        <f t="shared" si="1"/>
        <v>0.336</v>
      </c>
      <c r="Z7" s="13">
        <f t="shared" si="1"/>
        <v>0.35</v>
      </c>
    </row>
    <row r="8" spans="1:26" ht="15.75">
      <c r="A8" s="14">
        <v>15</v>
      </c>
      <c r="B8" s="12">
        <f t="shared" si="0"/>
        <v>0.014999999999999984</v>
      </c>
      <c r="C8" s="12">
        <f t="shared" si="0"/>
        <v>0.03</v>
      </c>
      <c r="D8" s="12">
        <f t="shared" si="0"/>
        <v>0.044999999999999846</v>
      </c>
      <c r="E8" s="12">
        <f t="shared" si="0"/>
        <v>0.05999999999999986</v>
      </c>
      <c r="F8" s="12">
        <f t="shared" si="0"/>
        <v>0.07499999999999984</v>
      </c>
      <c r="G8" s="12">
        <f t="shared" si="0"/>
        <v>0.08999999999999984</v>
      </c>
      <c r="H8" s="12">
        <f t="shared" si="0"/>
        <v>0.105</v>
      </c>
      <c r="I8" s="12">
        <f t="shared" si="0"/>
        <v>0.12</v>
      </c>
      <c r="J8" s="12">
        <f t="shared" si="0"/>
        <v>0.135</v>
      </c>
      <c r="K8" s="12">
        <f t="shared" si="0"/>
        <v>0.15</v>
      </c>
      <c r="L8" s="12">
        <f t="shared" si="1"/>
        <v>0.165</v>
      </c>
      <c r="M8" s="12">
        <f t="shared" si="1"/>
        <v>0.18</v>
      </c>
      <c r="N8" s="12">
        <f t="shared" si="1"/>
        <v>0.195</v>
      </c>
      <c r="O8" s="12">
        <f t="shared" si="1"/>
        <v>0.21</v>
      </c>
      <c r="P8" s="12">
        <f t="shared" si="1"/>
        <v>0.225</v>
      </c>
      <c r="Q8" s="12">
        <f t="shared" si="1"/>
        <v>0.24</v>
      </c>
      <c r="R8" s="12">
        <f t="shared" si="1"/>
        <v>0.255</v>
      </c>
      <c r="S8" s="12">
        <f t="shared" si="1"/>
        <v>0.27</v>
      </c>
      <c r="T8" s="12">
        <f t="shared" si="1"/>
        <v>0.285</v>
      </c>
      <c r="U8" s="12">
        <f t="shared" si="1"/>
        <v>0.3</v>
      </c>
      <c r="V8" s="12">
        <f t="shared" si="1"/>
        <v>0.315</v>
      </c>
      <c r="W8" s="12">
        <f t="shared" si="1"/>
        <v>0.33</v>
      </c>
      <c r="X8" s="12">
        <f t="shared" si="1"/>
        <v>0.345</v>
      </c>
      <c r="Y8" s="12">
        <f t="shared" si="1"/>
        <v>0.36</v>
      </c>
      <c r="Z8" s="13">
        <f t="shared" si="1"/>
        <v>0.375</v>
      </c>
    </row>
    <row r="9" spans="1:26" ht="15.75">
      <c r="A9" s="14">
        <v>16</v>
      </c>
      <c r="B9" s="12">
        <f t="shared" si="0"/>
        <v>0.015999999999999983</v>
      </c>
      <c r="C9" s="12">
        <f t="shared" si="0"/>
        <v>0.032</v>
      </c>
      <c r="D9" s="12">
        <f t="shared" si="0"/>
        <v>0.04799999999999984</v>
      </c>
      <c r="E9" s="12">
        <f t="shared" si="0"/>
        <v>0.06399999999999985</v>
      </c>
      <c r="F9" s="12">
        <f t="shared" si="0"/>
        <v>0.07999999999999984</v>
      </c>
      <c r="G9" s="12">
        <f t="shared" si="0"/>
        <v>0.09599999999999984</v>
      </c>
      <c r="H9" s="12">
        <f t="shared" si="0"/>
        <v>0.11199999999999999</v>
      </c>
      <c r="I9" s="12">
        <f t="shared" si="0"/>
        <v>0.128</v>
      </c>
      <c r="J9" s="12">
        <f t="shared" si="0"/>
        <v>0.14400000000000002</v>
      </c>
      <c r="K9" s="12">
        <f t="shared" si="0"/>
        <v>0.16</v>
      </c>
      <c r="L9" s="12">
        <f t="shared" si="1"/>
        <v>0.17600000000000002</v>
      </c>
      <c r="M9" s="12">
        <f t="shared" si="1"/>
        <v>0.192</v>
      </c>
      <c r="N9" s="12">
        <f t="shared" si="1"/>
        <v>0.20800000000000002</v>
      </c>
      <c r="O9" s="12">
        <f t="shared" si="1"/>
        <v>0.22399999999999998</v>
      </c>
      <c r="P9" s="12">
        <f t="shared" si="1"/>
        <v>0.24</v>
      </c>
      <c r="Q9" s="12">
        <f t="shared" si="1"/>
        <v>0.256</v>
      </c>
      <c r="R9" s="12">
        <f t="shared" si="1"/>
        <v>0.272</v>
      </c>
      <c r="S9" s="12">
        <f t="shared" si="1"/>
        <v>0.28800000000000003</v>
      </c>
      <c r="T9" s="12">
        <f t="shared" si="1"/>
        <v>0.304</v>
      </c>
      <c r="U9" s="12">
        <f t="shared" si="1"/>
        <v>0.32</v>
      </c>
      <c r="V9" s="12">
        <f t="shared" si="1"/>
        <v>0.336</v>
      </c>
      <c r="W9" s="12">
        <f t="shared" si="1"/>
        <v>0.35200000000000004</v>
      </c>
      <c r="X9" s="12">
        <f t="shared" si="1"/>
        <v>0.368</v>
      </c>
      <c r="Y9" s="12">
        <f t="shared" si="1"/>
        <v>0.384</v>
      </c>
      <c r="Z9" s="13">
        <f t="shared" si="1"/>
        <v>0.4</v>
      </c>
    </row>
    <row r="10" spans="1:26" ht="15.75">
      <c r="A10" s="14">
        <v>17</v>
      </c>
      <c r="B10" s="12">
        <f t="shared" si="0"/>
        <v>0.01699999999999998</v>
      </c>
      <c r="C10" s="12">
        <f t="shared" si="0"/>
        <v>0.034</v>
      </c>
      <c r="D10" s="12">
        <f t="shared" si="0"/>
        <v>0.05099999999999983</v>
      </c>
      <c r="E10" s="12">
        <f t="shared" si="0"/>
        <v>0.06799999999999982</v>
      </c>
      <c r="F10" s="12">
        <f t="shared" si="0"/>
        <v>0.08499999999999983</v>
      </c>
      <c r="G10" s="12">
        <f t="shared" si="0"/>
        <v>0.10199999999999983</v>
      </c>
      <c r="H10" s="12">
        <f t="shared" si="0"/>
        <v>0.11899999999999998</v>
      </c>
      <c r="I10" s="12">
        <f t="shared" si="0"/>
        <v>0.136</v>
      </c>
      <c r="J10" s="12">
        <f t="shared" si="0"/>
        <v>0.153</v>
      </c>
      <c r="K10" s="12">
        <f t="shared" si="0"/>
        <v>0.17</v>
      </c>
      <c r="L10" s="12">
        <f t="shared" si="1"/>
        <v>0.18700000000000003</v>
      </c>
      <c r="M10" s="12">
        <f t="shared" si="1"/>
        <v>0.204</v>
      </c>
      <c r="N10" s="12">
        <f t="shared" si="1"/>
        <v>0.221</v>
      </c>
      <c r="O10" s="12">
        <f t="shared" si="1"/>
        <v>0.23799999999999996</v>
      </c>
      <c r="P10" s="12">
        <f t="shared" si="1"/>
        <v>0.255</v>
      </c>
      <c r="Q10" s="12">
        <f t="shared" si="1"/>
        <v>0.272</v>
      </c>
      <c r="R10" s="12">
        <f t="shared" si="1"/>
        <v>0.289</v>
      </c>
      <c r="S10" s="12">
        <f t="shared" si="1"/>
        <v>0.306</v>
      </c>
      <c r="T10" s="12">
        <f t="shared" si="1"/>
        <v>0.32299999999999995</v>
      </c>
      <c r="U10" s="12">
        <f t="shared" si="1"/>
        <v>0.34</v>
      </c>
      <c r="V10" s="12">
        <f t="shared" si="1"/>
        <v>0.35700000000000004</v>
      </c>
      <c r="W10" s="12">
        <f t="shared" si="1"/>
        <v>0.37400000000000005</v>
      </c>
      <c r="X10" s="12">
        <f t="shared" si="1"/>
        <v>0.39099999999999996</v>
      </c>
      <c r="Y10" s="12">
        <f t="shared" si="1"/>
        <v>0.408</v>
      </c>
      <c r="Z10" s="13">
        <f t="shared" si="1"/>
        <v>0.425</v>
      </c>
    </row>
    <row r="11" spans="1:26" ht="15.75">
      <c r="A11" s="14">
        <v>18</v>
      </c>
      <c r="B11" s="12">
        <f t="shared" si="0"/>
        <v>0.01799999999999998</v>
      </c>
      <c r="C11" s="12">
        <f t="shared" si="0"/>
        <v>0.036000000000000004</v>
      </c>
      <c r="D11" s="12">
        <f t="shared" si="0"/>
        <v>0.05399999999999982</v>
      </c>
      <c r="E11" s="12">
        <f t="shared" si="0"/>
        <v>0.07199999999999983</v>
      </c>
      <c r="F11" s="12">
        <f t="shared" si="0"/>
        <v>0.08999999999999982</v>
      </c>
      <c r="G11" s="12">
        <f t="shared" si="0"/>
        <v>0.10799999999999982</v>
      </c>
      <c r="H11" s="12">
        <f t="shared" si="0"/>
        <v>0.126</v>
      </c>
      <c r="I11" s="12">
        <f t="shared" si="0"/>
        <v>0.14400000000000002</v>
      </c>
      <c r="J11" s="12">
        <f t="shared" si="0"/>
        <v>0.162</v>
      </c>
      <c r="K11" s="12">
        <f t="shared" si="0"/>
        <v>0.18</v>
      </c>
      <c r="L11" s="12">
        <f t="shared" si="1"/>
        <v>0.198</v>
      </c>
      <c r="M11" s="12">
        <f t="shared" si="1"/>
        <v>0.21599999999999997</v>
      </c>
      <c r="N11" s="12">
        <f t="shared" si="1"/>
        <v>0.234</v>
      </c>
      <c r="O11" s="12">
        <f t="shared" si="1"/>
        <v>0.252</v>
      </c>
      <c r="P11" s="12">
        <f t="shared" si="1"/>
        <v>0.27</v>
      </c>
      <c r="Q11" s="12">
        <f t="shared" si="1"/>
        <v>0.28800000000000003</v>
      </c>
      <c r="R11" s="12">
        <f t="shared" si="1"/>
        <v>0.306</v>
      </c>
      <c r="S11" s="12">
        <f t="shared" si="1"/>
        <v>0.324</v>
      </c>
      <c r="T11" s="12">
        <f t="shared" si="1"/>
        <v>0.34199999999999997</v>
      </c>
      <c r="U11" s="12">
        <f t="shared" si="1"/>
        <v>0.36</v>
      </c>
      <c r="V11" s="12">
        <f t="shared" si="1"/>
        <v>0.37800000000000006</v>
      </c>
      <c r="W11" s="12">
        <f t="shared" si="1"/>
        <v>0.396</v>
      </c>
      <c r="X11" s="12">
        <f t="shared" si="1"/>
        <v>0.414</v>
      </c>
      <c r="Y11" s="12">
        <f t="shared" si="1"/>
        <v>0.43199999999999994</v>
      </c>
      <c r="Z11" s="13">
        <f t="shared" si="1"/>
        <v>0.45</v>
      </c>
    </row>
    <row r="12" spans="1:26" ht="15.75">
      <c r="A12" s="14">
        <v>19</v>
      </c>
      <c r="B12" s="12">
        <f t="shared" si="0"/>
        <v>0.01899999999999998</v>
      </c>
      <c r="C12" s="12">
        <f t="shared" si="0"/>
        <v>0.038000000000000006</v>
      </c>
      <c r="D12" s="12">
        <f t="shared" si="0"/>
        <v>0.05699999999999981</v>
      </c>
      <c r="E12" s="12">
        <f t="shared" si="0"/>
        <v>0.07599999999999982</v>
      </c>
      <c r="F12" s="12">
        <f t="shared" si="0"/>
        <v>0.0949999999999998</v>
      </c>
      <c r="G12" s="12">
        <f t="shared" si="0"/>
        <v>0.11399999999999981</v>
      </c>
      <c r="H12" s="12">
        <f t="shared" si="0"/>
        <v>0.13299999999999998</v>
      </c>
      <c r="I12" s="12">
        <f t="shared" si="0"/>
        <v>0.15200000000000002</v>
      </c>
      <c r="J12" s="12">
        <f t="shared" si="0"/>
        <v>0.171</v>
      </c>
      <c r="K12" s="12">
        <f t="shared" si="0"/>
        <v>0.19</v>
      </c>
      <c r="L12" s="12">
        <f t="shared" si="1"/>
        <v>0.20900000000000002</v>
      </c>
      <c r="M12" s="12">
        <f t="shared" si="1"/>
        <v>0.228</v>
      </c>
      <c r="N12" s="12">
        <f t="shared" si="1"/>
        <v>0.247</v>
      </c>
      <c r="O12" s="12">
        <f t="shared" si="1"/>
        <v>0.26599999999999996</v>
      </c>
      <c r="P12" s="12">
        <f t="shared" si="1"/>
        <v>0.285</v>
      </c>
      <c r="Q12" s="12">
        <f t="shared" si="1"/>
        <v>0.30400000000000005</v>
      </c>
      <c r="R12" s="12">
        <f t="shared" si="1"/>
        <v>0.32299999999999995</v>
      </c>
      <c r="S12" s="12">
        <f t="shared" si="1"/>
        <v>0.342</v>
      </c>
      <c r="T12" s="12">
        <f t="shared" si="1"/>
        <v>0.361</v>
      </c>
      <c r="U12" s="12">
        <f t="shared" si="1"/>
        <v>0.38</v>
      </c>
      <c r="V12" s="12">
        <f t="shared" si="1"/>
        <v>0.39899999999999997</v>
      </c>
      <c r="W12" s="12">
        <f t="shared" si="1"/>
        <v>0.41800000000000004</v>
      </c>
      <c r="X12" s="12">
        <f t="shared" si="1"/>
        <v>0.43699999999999994</v>
      </c>
      <c r="Y12" s="12">
        <f t="shared" si="1"/>
        <v>0.456</v>
      </c>
      <c r="Z12" s="13">
        <f t="shared" si="1"/>
        <v>0.475</v>
      </c>
    </row>
    <row r="13" spans="1:26" ht="15.75">
      <c r="A13" s="26">
        <v>20</v>
      </c>
      <c r="B13" s="12">
        <f aca="true" t="shared" si="2" ref="B13:K22">IF($A13*B$2/100&gt;=0.8,0.8,$A13*B$2/100)</f>
        <v>0.019999999999999976</v>
      </c>
      <c r="C13" s="12">
        <f t="shared" si="2"/>
        <v>0.04</v>
      </c>
      <c r="D13" s="12">
        <f t="shared" si="2"/>
        <v>0.0599999999999998</v>
      </c>
      <c r="E13" s="12">
        <f t="shared" si="2"/>
        <v>0.07999999999999981</v>
      </c>
      <c r="F13" s="12">
        <f t="shared" si="2"/>
        <v>0.09999999999999981</v>
      </c>
      <c r="G13" s="12">
        <f t="shared" si="2"/>
        <v>0.11999999999999979</v>
      </c>
      <c r="H13" s="12">
        <f t="shared" si="2"/>
        <v>0.14</v>
      </c>
      <c r="I13" s="12">
        <f t="shared" si="2"/>
        <v>0.16</v>
      </c>
      <c r="J13" s="12">
        <f t="shared" si="2"/>
        <v>0.18</v>
      </c>
      <c r="K13" s="12">
        <f t="shared" si="2"/>
        <v>0.2</v>
      </c>
      <c r="L13" s="12">
        <f aca="true" t="shared" si="3" ref="L13:Z22">IF($A13*L$2/100&gt;=0.8,0.8,$A13*L$2/100)</f>
        <v>0.22</v>
      </c>
      <c r="M13" s="12">
        <f t="shared" si="3"/>
        <v>0.24</v>
      </c>
      <c r="N13" s="12">
        <f t="shared" si="3"/>
        <v>0.26</v>
      </c>
      <c r="O13" s="12">
        <f t="shared" si="3"/>
        <v>0.28</v>
      </c>
      <c r="P13" s="12">
        <f t="shared" si="3"/>
        <v>0.3</v>
      </c>
      <c r="Q13" s="12">
        <f t="shared" si="3"/>
        <v>0.32</v>
      </c>
      <c r="R13" s="12">
        <f t="shared" si="3"/>
        <v>0.34</v>
      </c>
      <c r="S13" s="12">
        <f t="shared" si="3"/>
        <v>0.36</v>
      </c>
      <c r="T13" s="12">
        <f t="shared" si="3"/>
        <v>0.38</v>
      </c>
      <c r="U13" s="12">
        <f t="shared" si="3"/>
        <v>0.4</v>
      </c>
      <c r="V13" s="12">
        <f t="shared" si="3"/>
        <v>0.42</v>
      </c>
      <c r="W13" s="12">
        <f t="shared" si="3"/>
        <v>0.44</v>
      </c>
      <c r="X13" s="12">
        <f t="shared" si="3"/>
        <v>0.46</v>
      </c>
      <c r="Y13" s="12">
        <f t="shared" si="3"/>
        <v>0.48</v>
      </c>
      <c r="Z13" s="13">
        <f t="shared" si="3"/>
        <v>0.5</v>
      </c>
    </row>
    <row r="14" spans="1:26" ht="15.75">
      <c r="A14" s="14">
        <v>21</v>
      </c>
      <c r="B14" s="12">
        <f t="shared" si="2"/>
        <v>0.020999999999999977</v>
      </c>
      <c r="C14" s="12">
        <f t="shared" si="2"/>
        <v>0.042</v>
      </c>
      <c r="D14" s="12">
        <f t="shared" si="2"/>
        <v>0.06299999999999978</v>
      </c>
      <c r="E14" s="12">
        <f t="shared" si="2"/>
        <v>0.0839999999999998</v>
      </c>
      <c r="F14" s="12">
        <f t="shared" si="2"/>
        <v>0.10499999999999979</v>
      </c>
      <c r="G14" s="12">
        <f t="shared" si="2"/>
        <v>0.12599999999999978</v>
      </c>
      <c r="H14" s="12">
        <f t="shared" si="2"/>
        <v>0.147</v>
      </c>
      <c r="I14" s="12">
        <f t="shared" si="2"/>
        <v>0.168</v>
      </c>
      <c r="J14" s="12">
        <f t="shared" si="2"/>
        <v>0.18900000000000003</v>
      </c>
      <c r="K14" s="12">
        <f t="shared" si="2"/>
        <v>0.21</v>
      </c>
      <c r="L14" s="12">
        <f t="shared" si="3"/>
        <v>0.231</v>
      </c>
      <c r="M14" s="12">
        <f t="shared" si="3"/>
        <v>0.252</v>
      </c>
      <c r="N14" s="12">
        <f t="shared" si="3"/>
        <v>0.273</v>
      </c>
      <c r="O14" s="12">
        <f t="shared" si="3"/>
        <v>0.294</v>
      </c>
      <c r="P14" s="12">
        <f t="shared" si="3"/>
        <v>0.315</v>
      </c>
      <c r="Q14" s="12">
        <f t="shared" si="3"/>
        <v>0.336</v>
      </c>
      <c r="R14" s="12">
        <f t="shared" si="3"/>
        <v>0.357</v>
      </c>
      <c r="S14" s="12">
        <f t="shared" si="3"/>
        <v>0.37800000000000006</v>
      </c>
      <c r="T14" s="12">
        <f t="shared" si="3"/>
        <v>0.39899999999999997</v>
      </c>
      <c r="U14" s="12">
        <f t="shared" si="3"/>
        <v>0.42</v>
      </c>
      <c r="V14" s="12">
        <f t="shared" si="3"/>
        <v>0.441</v>
      </c>
      <c r="W14" s="12">
        <f t="shared" si="3"/>
        <v>0.462</v>
      </c>
      <c r="X14" s="12">
        <f t="shared" si="3"/>
        <v>0.483</v>
      </c>
      <c r="Y14" s="12">
        <f t="shared" si="3"/>
        <v>0.504</v>
      </c>
      <c r="Z14" s="13">
        <f t="shared" si="3"/>
        <v>0.525</v>
      </c>
    </row>
    <row r="15" spans="1:26" ht="15.75">
      <c r="A15" s="14">
        <v>22</v>
      </c>
      <c r="B15" s="12">
        <f t="shared" si="2"/>
        <v>0.021999999999999974</v>
      </c>
      <c r="C15" s="12">
        <f t="shared" si="2"/>
        <v>0.044000000000000004</v>
      </c>
      <c r="D15" s="12">
        <f t="shared" si="2"/>
        <v>0.06599999999999978</v>
      </c>
      <c r="E15" s="12">
        <f t="shared" si="2"/>
        <v>0.0879999999999998</v>
      </c>
      <c r="F15" s="12">
        <f t="shared" si="2"/>
        <v>0.10999999999999979</v>
      </c>
      <c r="G15" s="12">
        <f t="shared" si="2"/>
        <v>0.13199999999999978</v>
      </c>
      <c r="H15" s="12">
        <f t="shared" si="2"/>
        <v>0.154</v>
      </c>
      <c r="I15" s="12">
        <f t="shared" si="2"/>
        <v>0.17600000000000002</v>
      </c>
      <c r="J15" s="12">
        <f t="shared" si="2"/>
        <v>0.198</v>
      </c>
      <c r="K15" s="12">
        <f t="shared" si="2"/>
        <v>0.22</v>
      </c>
      <c r="L15" s="12">
        <f t="shared" si="3"/>
        <v>0.24200000000000002</v>
      </c>
      <c r="M15" s="12">
        <f t="shared" si="3"/>
        <v>0.264</v>
      </c>
      <c r="N15" s="12">
        <f t="shared" si="3"/>
        <v>0.28600000000000003</v>
      </c>
      <c r="O15" s="12">
        <f t="shared" si="3"/>
        <v>0.308</v>
      </c>
      <c r="P15" s="12">
        <f t="shared" si="3"/>
        <v>0.33</v>
      </c>
      <c r="Q15" s="12">
        <f t="shared" si="3"/>
        <v>0.35200000000000004</v>
      </c>
      <c r="R15" s="12">
        <f t="shared" si="3"/>
        <v>0.374</v>
      </c>
      <c r="S15" s="12">
        <f t="shared" si="3"/>
        <v>0.396</v>
      </c>
      <c r="T15" s="12">
        <f t="shared" si="3"/>
        <v>0.418</v>
      </c>
      <c r="U15" s="12">
        <f t="shared" si="3"/>
        <v>0.44</v>
      </c>
      <c r="V15" s="12">
        <f t="shared" si="3"/>
        <v>0.462</v>
      </c>
      <c r="W15" s="12">
        <f t="shared" si="3"/>
        <v>0.48400000000000004</v>
      </c>
      <c r="X15" s="12">
        <f t="shared" si="3"/>
        <v>0.5059999999999999</v>
      </c>
      <c r="Y15" s="12">
        <f t="shared" si="3"/>
        <v>0.528</v>
      </c>
      <c r="Z15" s="13">
        <f t="shared" si="3"/>
        <v>0.55</v>
      </c>
    </row>
    <row r="16" spans="1:26" ht="15.75">
      <c r="A16" s="14">
        <v>23</v>
      </c>
      <c r="B16" s="12">
        <f t="shared" si="2"/>
        <v>0.022999999999999975</v>
      </c>
      <c r="C16" s="12">
        <f t="shared" si="2"/>
        <v>0.046000000000000006</v>
      </c>
      <c r="D16" s="12">
        <f t="shared" si="2"/>
        <v>0.06899999999999977</v>
      </c>
      <c r="E16" s="12">
        <f t="shared" si="2"/>
        <v>0.09199999999999978</v>
      </c>
      <c r="F16" s="12">
        <f t="shared" si="2"/>
        <v>0.11499999999999977</v>
      </c>
      <c r="G16" s="12">
        <f t="shared" si="2"/>
        <v>0.13799999999999976</v>
      </c>
      <c r="H16" s="12">
        <f t="shared" si="2"/>
        <v>0.16099999999999998</v>
      </c>
      <c r="I16" s="12">
        <f t="shared" si="2"/>
        <v>0.18400000000000002</v>
      </c>
      <c r="J16" s="12">
        <f t="shared" si="2"/>
        <v>0.207</v>
      </c>
      <c r="K16" s="12">
        <f t="shared" si="2"/>
        <v>0.23</v>
      </c>
      <c r="L16" s="12">
        <f t="shared" si="3"/>
        <v>0.253</v>
      </c>
      <c r="M16" s="12">
        <f t="shared" si="3"/>
        <v>0.27599999999999997</v>
      </c>
      <c r="N16" s="12">
        <f t="shared" si="3"/>
        <v>0.29900000000000004</v>
      </c>
      <c r="O16" s="12">
        <f t="shared" si="3"/>
        <v>0.32199999999999995</v>
      </c>
      <c r="P16" s="12">
        <f t="shared" si="3"/>
        <v>0.345</v>
      </c>
      <c r="Q16" s="12">
        <f t="shared" si="3"/>
        <v>0.36800000000000005</v>
      </c>
      <c r="R16" s="12">
        <f t="shared" si="3"/>
        <v>0.391</v>
      </c>
      <c r="S16" s="12">
        <f t="shared" si="3"/>
        <v>0.414</v>
      </c>
      <c r="T16" s="12">
        <f t="shared" si="3"/>
        <v>0.43699999999999994</v>
      </c>
      <c r="U16" s="12">
        <f t="shared" si="3"/>
        <v>0.46</v>
      </c>
      <c r="V16" s="12">
        <f t="shared" si="3"/>
        <v>0.48300000000000004</v>
      </c>
      <c r="W16" s="12">
        <f t="shared" si="3"/>
        <v>0.506</v>
      </c>
      <c r="X16" s="12">
        <f t="shared" si="3"/>
        <v>0.529</v>
      </c>
      <c r="Y16" s="12">
        <f t="shared" si="3"/>
        <v>0.5519999999999999</v>
      </c>
      <c r="Z16" s="13">
        <f t="shared" si="3"/>
        <v>0.575</v>
      </c>
    </row>
    <row r="17" spans="1:26" ht="15.75">
      <c r="A17" s="14">
        <v>24</v>
      </c>
      <c r="B17" s="12">
        <f t="shared" si="2"/>
        <v>0.023999999999999976</v>
      </c>
      <c r="C17" s="12">
        <f t="shared" si="2"/>
        <v>0.04800000000000001</v>
      </c>
      <c r="D17" s="12">
        <f t="shared" si="2"/>
        <v>0.07199999999999976</v>
      </c>
      <c r="E17" s="12">
        <f t="shared" si="2"/>
        <v>0.09599999999999977</v>
      </c>
      <c r="F17" s="12">
        <f t="shared" si="2"/>
        <v>0.11999999999999975</v>
      </c>
      <c r="G17" s="12">
        <f t="shared" si="2"/>
        <v>0.14399999999999977</v>
      </c>
      <c r="H17" s="12">
        <f t="shared" si="2"/>
        <v>0.16799999999999998</v>
      </c>
      <c r="I17" s="12">
        <f t="shared" si="2"/>
        <v>0.19200000000000003</v>
      </c>
      <c r="J17" s="12">
        <f t="shared" si="2"/>
        <v>0.21600000000000003</v>
      </c>
      <c r="K17" s="12">
        <f t="shared" si="2"/>
        <v>0.24</v>
      </c>
      <c r="L17" s="12">
        <f t="shared" si="3"/>
        <v>0.264</v>
      </c>
      <c r="M17" s="12">
        <f t="shared" si="3"/>
        <v>0.288</v>
      </c>
      <c r="N17" s="12">
        <f t="shared" si="3"/>
        <v>0.31200000000000006</v>
      </c>
      <c r="O17" s="12">
        <f t="shared" si="3"/>
        <v>0.33599999999999997</v>
      </c>
      <c r="P17" s="12">
        <f t="shared" si="3"/>
        <v>0.36</v>
      </c>
      <c r="Q17" s="12">
        <f t="shared" si="3"/>
        <v>0.38400000000000006</v>
      </c>
      <c r="R17" s="12">
        <f t="shared" si="3"/>
        <v>0.408</v>
      </c>
      <c r="S17" s="12">
        <f t="shared" si="3"/>
        <v>0.43200000000000005</v>
      </c>
      <c r="T17" s="12">
        <f t="shared" si="3"/>
        <v>0.45599999999999996</v>
      </c>
      <c r="U17" s="12">
        <f t="shared" si="3"/>
        <v>0.48</v>
      </c>
      <c r="V17" s="12">
        <f t="shared" si="3"/>
        <v>0.504</v>
      </c>
      <c r="W17" s="12">
        <f t="shared" si="3"/>
        <v>0.528</v>
      </c>
      <c r="X17" s="12">
        <f t="shared" si="3"/>
        <v>0.5519999999999999</v>
      </c>
      <c r="Y17" s="12">
        <f t="shared" si="3"/>
        <v>0.576</v>
      </c>
      <c r="Z17" s="13">
        <f t="shared" si="3"/>
        <v>0.6</v>
      </c>
    </row>
    <row r="18" spans="1:26" ht="15.75">
      <c r="A18" s="14">
        <v>25</v>
      </c>
      <c r="B18" s="12">
        <f t="shared" si="2"/>
        <v>0.024999999999999974</v>
      </c>
      <c r="C18" s="12">
        <f t="shared" si="2"/>
        <v>0.05</v>
      </c>
      <c r="D18" s="12">
        <f t="shared" si="2"/>
        <v>0.07499999999999975</v>
      </c>
      <c r="E18" s="12">
        <f t="shared" si="2"/>
        <v>0.09999999999999976</v>
      </c>
      <c r="F18" s="12">
        <f t="shared" si="2"/>
        <v>0.12499999999999975</v>
      </c>
      <c r="G18" s="12">
        <f t="shared" si="2"/>
        <v>0.14999999999999974</v>
      </c>
      <c r="H18" s="12">
        <f t="shared" si="2"/>
        <v>0.175</v>
      </c>
      <c r="I18" s="12">
        <f t="shared" si="2"/>
        <v>0.2</v>
      </c>
      <c r="J18" s="12">
        <f t="shared" si="2"/>
        <v>0.225</v>
      </c>
      <c r="K18" s="12">
        <f t="shared" si="2"/>
        <v>0.25</v>
      </c>
      <c r="L18" s="12">
        <f t="shared" si="3"/>
        <v>0.275</v>
      </c>
      <c r="M18" s="12">
        <f t="shared" si="3"/>
        <v>0.3</v>
      </c>
      <c r="N18" s="12">
        <f t="shared" si="3"/>
        <v>0.325</v>
      </c>
      <c r="O18" s="12">
        <f t="shared" si="3"/>
        <v>0.35</v>
      </c>
      <c r="P18" s="12">
        <f t="shared" si="3"/>
        <v>0.375</v>
      </c>
      <c r="Q18" s="12">
        <f t="shared" si="3"/>
        <v>0.4</v>
      </c>
      <c r="R18" s="12">
        <f t="shared" si="3"/>
        <v>0.425</v>
      </c>
      <c r="S18" s="12">
        <f t="shared" si="3"/>
        <v>0.45</v>
      </c>
      <c r="T18" s="12">
        <f t="shared" si="3"/>
        <v>0.475</v>
      </c>
      <c r="U18" s="12">
        <f t="shared" si="3"/>
        <v>0.5</v>
      </c>
      <c r="V18" s="12">
        <f t="shared" si="3"/>
        <v>0.525</v>
      </c>
      <c r="W18" s="12">
        <f t="shared" si="3"/>
        <v>0.55</v>
      </c>
      <c r="X18" s="12">
        <f t="shared" si="3"/>
        <v>0.575</v>
      </c>
      <c r="Y18" s="12">
        <f t="shared" si="3"/>
        <v>0.6</v>
      </c>
      <c r="Z18" s="13">
        <f t="shared" si="3"/>
        <v>0.625</v>
      </c>
    </row>
    <row r="19" spans="1:26" ht="15.75">
      <c r="A19" s="14">
        <v>26</v>
      </c>
      <c r="B19" s="12">
        <f t="shared" si="2"/>
        <v>0.025999999999999975</v>
      </c>
      <c r="C19" s="12">
        <f t="shared" si="2"/>
        <v>0.052000000000000005</v>
      </c>
      <c r="D19" s="12">
        <f t="shared" si="2"/>
        <v>0.07799999999999974</v>
      </c>
      <c r="E19" s="12">
        <f t="shared" si="2"/>
        <v>0.10399999999999973</v>
      </c>
      <c r="F19" s="12">
        <f t="shared" si="2"/>
        <v>0.12999999999999973</v>
      </c>
      <c r="G19" s="12">
        <f t="shared" si="2"/>
        <v>0.15599999999999972</v>
      </c>
      <c r="H19" s="12">
        <f t="shared" si="2"/>
        <v>0.182</v>
      </c>
      <c r="I19" s="12">
        <f t="shared" si="2"/>
        <v>0.20800000000000002</v>
      </c>
      <c r="J19" s="12">
        <f t="shared" si="2"/>
        <v>0.234</v>
      </c>
      <c r="K19" s="12">
        <f t="shared" si="2"/>
        <v>0.26</v>
      </c>
      <c r="L19" s="12">
        <f t="shared" si="3"/>
        <v>0.28600000000000003</v>
      </c>
      <c r="M19" s="12">
        <f t="shared" si="3"/>
        <v>0.312</v>
      </c>
      <c r="N19" s="12">
        <f t="shared" si="3"/>
        <v>0.338</v>
      </c>
      <c r="O19" s="12">
        <f t="shared" si="3"/>
        <v>0.364</v>
      </c>
      <c r="P19" s="12">
        <f t="shared" si="3"/>
        <v>0.39</v>
      </c>
      <c r="Q19" s="12">
        <f t="shared" si="3"/>
        <v>0.41600000000000004</v>
      </c>
      <c r="R19" s="12">
        <f t="shared" si="3"/>
        <v>0.44199999999999995</v>
      </c>
      <c r="S19" s="12">
        <f t="shared" si="3"/>
        <v>0.468</v>
      </c>
      <c r="T19" s="12">
        <f t="shared" si="3"/>
        <v>0.494</v>
      </c>
      <c r="U19" s="12">
        <f t="shared" si="3"/>
        <v>0.52</v>
      </c>
      <c r="V19" s="12">
        <f t="shared" si="3"/>
        <v>0.546</v>
      </c>
      <c r="W19" s="12">
        <f t="shared" si="3"/>
        <v>0.5720000000000001</v>
      </c>
      <c r="X19" s="12">
        <f t="shared" si="3"/>
        <v>0.598</v>
      </c>
      <c r="Y19" s="12">
        <f t="shared" si="3"/>
        <v>0.624</v>
      </c>
      <c r="Z19" s="13">
        <f t="shared" si="3"/>
        <v>0.65</v>
      </c>
    </row>
    <row r="20" spans="1:26" ht="15.75">
      <c r="A20" s="14">
        <v>27</v>
      </c>
      <c r="B20" s="12">
        <f t="shared" si="2"/>
        <v>0.026999999999999972</v>
      </c>
      <c r="C20" s="12">
        <f t="shared" si="2"/>
        <v>0.054000000000000006</v>
      </c>
      <c r="D20" s="12">
        <f t="shared" si="2"/>
        <v>0.08099999999999972</v>
      </c>
      <c r="E20" s="12">
        <f t="shared" si="2"/>
        <v>0.10799999999999974</v>
      </c>
      <c r="F20" s="12">
        <f t="shared" si="2"/>
        <v>0.13499999999999973</v>
      </c>
      <c r="G20" s="12">
        <f t="shared" si="2"/>
        <v>0.1619999999999997</v>
      </c>
      <c r="H20" s="12">
        <f t="shared" si="2"/>
        <v>0.18899999999999997</v>
      </c>
      <c r="I20" s="12">
        <f t="shared" si="2"/>
        <v>0.21600000000000003</v>
      </c>
      <c r="J20" s="12">
        <f t="shared" si="2"/>
        <v>0.243</v>
      </c>
      <c r="K20" s="12">
        <f t="shared" si="2"/>
        <v>0.27</v>
      </c>
      <c r="L20" s="12">
        <f t="shared" si="3"/>
        <v>0.29700000000000004</v>
      </c>
      <c r="M20" s="12">
        <f t="shared" si="3"/>
        <v>0.324</v>
      </c>
      <c r="N20" s="12">
        <f t="shared" si="3"/>
        <v>0.35100000000000003</v>
      </c>
      <c r="O20" s="12">
        <f t="shared" si="3"/>
        <v>0.37799999999999995</v>
      </c>
      <c r="P20" s="12">
        <f t="shared" si="3"/>
        <v>0.405</v>
      </c>
      <c r="Q20" s="12">
        <f t="shared" si="3"/>
        <v>0.43200000000000005</v>
      </c>
      <c r="R20" s="12">
        <f t="shared" si="3"/>
        <v>0.45899999999999996</v>
      </c>
      <c r="S20" s="12">
        <f t="shared" si="3"/>
        <v>0.486</v>
      </c>
      <c r="T20" s="12">
        <f t="shared" si="3"/>
        <v>0.513</v>
      </c>
      <c r="U20" s="12">
        <f t="shared" si="3"/>
        <v>0.54</v>
      </c>
      <c r="V20" s="12">
        <f t="shared" si="3"/>
        <v>0.5670000000000001</v>
      </c>
      <c r="W20" s="12">
        <f t="shared" si="3"/>
        <v>0.5940000000000001</v>
      </c>
      <c r="X20" s="12">
        <f t="shared" si="3"/>
        <v>0.621</v>
      </c>
      <c r="Y20" s="12">
        <f t="shared" si="3"/>
        <v>0.648</v>
      </c>
      <c r="Z20" s="13">
        <f t="shared" si="3"/>
        <v>0.675</v>
      </c>
    </row>
    <row r="21" spans="1:26" ht="15.75">
      <c r="A21" s="14">
        <v>28</v>
      </c>
      <c r="B21" s="12">
        <f t="shared" si="2"/>
        <v>0.027999999999999973</v>
      </c>
      <c r="C21" s="12">
        <f t="shared" si="2"/>
        <v>0.05600000000000001</v>
      </c>
      <c r="D21" s="12">
        <f t="shared" si="2"/>
        <v>0.08399999999999971</v>
      </c>
      <c r="E21" s="12">
        <f t="shared" si="2"/>
        <v>0.11199999999999972</v>
      </c>
      <c r="F21" s="12">
        <f t="shared" si="2"/>
        <v>0.1399999999999997</v>
      </c>
      <c r="G21" s="12">
        <f t="shared" si="2"/>
        <v>0.16799999999999973</v>
      </c>
      <c r="H21" s="12">
        <f t="shared" si="2"/>
        <v>0.19599999999999998</v>
      </c>
      <c r="I21" s="12">
        <f t="shared" si="2"/>
        <v>0.22400000000000003</v>
      </c>
      <c r="J21" s="12">
        <f t="shared" si="2"/>
        <v>0.252</v>
      </c>
      <c r="K21" s="12">
        <f t="shared" si="2"/>
        <v>0.28</v>
      </c>
      <c r="L21" s="12">
        <f t="shared" si="3"/>
        <v>0.30800000000000005</v>
      </c>
      <c r="M21" s="12">
        <f t="shared" si="3"/>
        <v>0.336</v>
      </c>
      <c r="N21" s="12">
        <f t="shared" si="3"/>
        <v>0.364</v>
      </c>
      <c r="O21" s="12">
        <f t="shared" si="3"/>
        <v>0.39199999999999996</v>
      </c>
      <c r="P21" s="12">
        <f t="shared" si="3"/>
        <v>0.42</v>
      </c>
      <c r="Q21" s="12">
        <f t="shared" si="3"/>
        <v>0.44800000000000006</v>
      </c>
      <c r="R21" s="12">
        <f t="shared" si="3"/>
        <v>0.47600000000000003</v>
      </c>
      <c r="S21" s="12">
        <f t="shared" si="3"/>
        <v>0.504</v>
      </c>
      <c r="T21" s="12">
        <f t="shared" si="3"/>
        <v>0.5319999999999999</v>
      </c>
      <c r="U21" s="12">
        <f t="shared" si="3"/>
        <v>0.56</v>
      </c>
      <c r="V21" s="12">
        <f t="shared" si="3"/>
        <v>0.5880000000000001</v>
      </c>
      <c r="W21" s="12">
        <f t="shared" si="3"/>
        <v>0.6160000000000001</v>
      </c>
      <c r="X21" s="12">
        <f t="shared" si="3"/>
        <v>0.6439999999999999</v>
      </c>
      <c r="Y21" s="12">
        <f t="shared" si="3"/>
        <v>0.672</v>
      </c>
      <c r="Z21" s="13">
        <f t="shared" si="3"/>
        <v>0.7</v>
      </c>
    </row>
    <row r="22" spans="1:26" ht="15.75">
      <c r="A22" s="14">
        <v>29</v>
      </c>
      <c r="B22" s="12">
        <f t="shared" si="2"/>
        <v>0.028999999999999967</v>
      </c>
      <c r="C22" s="12">
        <f t="shared" si="2"/>
        <v>0.05800000000000001</v>
      </c>
      <c r="D22" s="12">
        <f t="shared" si="2"/>
        <v>0.0869999999999997</v>
      </c>
      <c r="E22" s="12">
        <f t="shared" si="2"/>
        <v>0.11599999999999971</v>
      </c>
      <c r="F22" s="12">
        <f t="shared" si="2"/>
        <v>0.1449999999999997</v>
      </c>
      <c r="G22" s="12">
        <f t="shared" si="2"/>
        <v>0.1739999999999997</v>
      </c>
      <c r="H22" s="12">
        <f t="shared" si="2"/>
        <v>0.20299999999999996</v>
      </c>
      <c r="I22" s="12">
        <f t="shared" si="2"/>
        <v>0.23200000000000004</v>
      </c>
      <c r="J22" s="12">
        <f t="shared" si="2"/>
        <v>0.261</v>
      </c>
      <c r="K22" s="12">
        <f t="shared" si="2"/>
        <v>0.29</v>
      </c>
      <c r="L22" s="12">
        <f t="shared" si="3"/>
        <v>0.319</v>
      </c>
      <c r="M22" s="12">
        <f t="shared" si="3"/>
        <v>0.348</v>
      </c>
      <c r="N22" s="12">
        <f t="shared" si="3"/>
        <v>0.377</v>
      </c>
      <c r="O22" s="12">
        <f t="shared" si="3"/>
        <v>0.4059999999999999</v>
      </c>
      <c r="P22" s="12">
        <f t="shared" si="3"/>
        <v>0.435</v>
      </c>
      <c r="Q22" s="12">
        <f t="shared" si="3"/>
        <v>0.4640000000000001</v>
      </c>
      <c r="R22" s="12">
        <f t="shared" si="3"/>
        <v>0.493</v>
      </c>
      <c r="S22" s="12">
        <f t="shared" si="3"/>
        <v>0.522</v>
      </c>
      <c r="T22" s="12">
        <f t="shared" si="3"/>
        <v>0.5509999999999999</v>
      </c>
      <c r="U22" s="12">
        <f t="shared" si="3"/>
        <v>0.58</v>
      </c>
      <c r="V22" s="12">
        <f t="shared" si="3"/>
        <v>0.6090000000000001</v>
      </c>
      <c r="W22" s="12">
        <f t="shared" si="3"/>
        <v>0.638</v>
      </c>
      <c r="X22" s="12">
        <f t="shared" si="3"/>
        <v>0.6669999999999999</v>
      </c>
      <c r="Y22" s="12">
        <f t="shared" si="3"/>
        <v>0.696</v>
      </c>
      <c r="Z22" s="13">
        <f t="shared" si="3"/>
        <v>0.725</v>
      </c>
    </row>
    <row r="23" spans="1:26" ht="15.75">
      <c r="A23" s="14">
        <v>30</v>
      </c>
      <c r="B23" s="12">
        <f aca="true" t="shared" si="4" ref="B23:K33">IF($A23*B$2/100&gt;=0.8,0.8,$A23*B$2/100)</f>
        <v>0.029999999999999968</v>
      </c>
      <c r="C23" s="12">
        <f t="shared" si="4"/>
        <v>0.06</v>
      </c>
      <c r="D23" s="12">
        <f t="shared" si="4"/>
        <v>0.08999999999999969</v>
      </c>
      <c r="E23" s="12">
        <f t="shared" si="4"/>
        <v>0.11999999999999972</v>
      </c>
      <c r="F23" s="12">
        <f t="shared" si="4"/>
        <v>0.1499999999999997</v>
      </c>
      <c r="G23" s="12">
        <f t="shared" si="4"/>
        <v>0.1799999999999997</v>
      </c>
      <c r="H23" s="12">
        <f t="shared" si="4"/>
        <v>0.21</v>
      </c>
      <c r="I23" s="12">
        <f t="shared" si="4"/>
        <v>0.24</v>
      </c>
      <c r="J23" s="12">
        <f t="shared" si="4"/>
        <v>0.27</v>
      </c>
      <c r="K23" s="12">
        <f t="shared" si="4"/>
        <v>0.3</v>
      </c>
      <c r="L23" s="12">
        <f aca="true" t="shared" si="5" ref="L23:Z33">IF($A23*L$2/100&gt;=0.8,0.8,$A23*L$2/100)</f>
        <v>0.33</v>
      </c>
      <c r="M23" s="12">
        <f t="shared" si="5"/>
        <v>0.36</v>
      </c>
      <c r="N23" s="12">
        <f t="shared" si="5"/>
        <v>0.39</v>
      </c>
      <c r="O23" s="12">
        <f t="shared" si="5"/>
        <v>0.42</v>
      </c>
      <c r="P23" s="12">
        <f t="shared" si="5"/>
        <v>0.45</v>
      </c>
      <c r="Q23" s="12">
        <f t="shared" si="5"/>
        <v>0.48</v>
      </c>
      <c r="R23" s="12">
        <f t="shared" si="5"/>
        <v>0.51</v>
      </c>
      <c r="S23" s="12">
        <f t="shared" si="5"/>
        <v>0.54</v>
      </c>
      <c r="T23" s="12">
        <f t="shared" si="5"/>
        <v>0.57</v>
      </c>
      <c r="U23" s="12">
        <f t="shared" si="5"/>
        <v>0.6</v>
      </c>
      <c r="V23" s="12">
        <f t="shared" si="5"/>
        <v>0.63</v>
      </c>
      <c r="W23" s="12">
        <f t="shared" si="5"/>
        <v>0.66</v>
      </c>
      <c r="X23" s="12">
        <f t="shared" si="5"/>
        <v>0.69</v>
      </c>
      <c r="Y23" s="12">
        <f t="shared" si="5"/>
        <v>0.72</v>
      </c>
      <c r="Z23" s="13">
        <f t="shared" si="5"/>
        <v>0.75</v>
      </c>
    </row>
    <row r="24" spans="1:26" ht="15.75">
      <c r="A24" s="14">
        <v>31</v>
      </c>
      <c r="B24" s="12">
        <f t="shared" si="4"/>
        <v>0.030999999999999965</v>
      </c>
      <c r="C24" s="12">
        <f t="shared" si="4"/>
        <v>0.062</v>
      </c>
      <c r="D24" s="12">
        <f t="shared" si="4"/>
        <v>0.0929999999999997</v>
      </c>
      <c r="E24" s="12">
        <f t="shared" si="4"/>
        <v>0.12399999999999971</v>
      </c>
      <c r="F24" s="12">
        <f t="shared" si="4"/>
        <v>0.1549999999999997</v>
      </c>
      <c r="G24" s="12">
        <f t="shared" si="4"/>
        <v>0.1859999999999997</v>
      </c>
      <c r="H24" s="12">
        <f t="shared" si="4"/>
        <v>0.217</v>
      </c>
      <c r="I24" s="12">
        <f t="shared" si="4"/>
        <v>0.248</v>
      </c>
      <c r="J24" s="12">
        <f t="shared" si="4"/>
        <v>0.279</v>
      </c>
      <c r="K24" s="12">
        <f t="shared" si="4"/>
        <v>0.31</v>
      </c>
      <c r="L24" s="12">
        <f t="shared" si="5"/>
        <v>0.341</v>
      </c>
      <c r="M24" s="12">
        <f t="shared" si="5"/>
        <v>0.37199999999999994</v>
      </c>
      <c r="N24" s="12">
        <f t="shared" si="5"/>
        <v>0.403</v>
      </c>
      <c r="O24" s="12">
        <f t="shared" si="5"/>
        <v>0.434</v>
      </c>
      <c r="P24" s="12">
        <f t="shared" si="5"/>
        <v>0.465</v>
      </c>
      <c r="Q24" s="12">
        <f t="shared" si="5"/>
        <v>0.496</v>
      </c>
      <c r="R24" s="12">
        <f t="shared" si="5"/>
        <v>0.5269999999999999</v>
      </c>
      <c r="S24" s="12">
        <f t="shared" si="5"/>
        <v>0.558</v>
      </c>
      <c r="T24" s="12">
        <f t="shared" si="5"/>
        <v>0.589</v>
      </c>
      <c r="U24" s="12">
        <f t="shared" si="5"/>
        <v>0.62</v>
      </c>
      <c r="V24" s="12">
        <f t="shared" si="5"/>
        <v>0.6510000000000001</v>
      </c>
      <c r="W24" s="12">
        <f t="shared" si="5"/>
        <v>0.682</v>
      </c>
      <c r="X24" s="12">
        <f t="shared" si="5"/>
        <v>0.713</v>
      </c>
      <c r="Y24" s="12">
        <f t="shared" si="5"/>
        <v>0.7439999999999999</v>
      </c>
      <c r="Z24" s="13">
        <f t="shared" si="5"/>
        <v>0.775</v>
      </c>
    </row>
    <row r="25" spans="1:26" ht="15.75">
      <c r="A25" s="14">
        <v>32</v>
      </c>
      <c r="B25" s="12">
        <f t="shared" si="4"/>
        <v>0.031999999999999966</v>
      </c>
      <c r="C25" s="12">
        <f t="shared" si="4"/>
        <v>0.064</v>
      </c>
      <c r="D25" s="12">
        <f t="shared" si="4"/>
        <v>0.09599999999999968</v>
      </c>
      <c r="E25" s="12">
        <f t="shared" si="4"/>
        <v>0.1279999999999997</v>
      </c>
      <c r="F25" s="12">
        <f t="shared" si="4"/>
        <v>0.15999999999999967</v>
      </c>
      <c r="G25" s="12">
        <f t="shared" si="4"/>
        <v>0.19199999999999967</v>
      </c>
      <c r="H25" s="12">
        <f t="shared" si="4"/>
        <v>0.22399999999999998</v>
      </c>
      <c r="I25" s="12">
        <f t="shared" si="4"/>
        <v>0.256</v>
      </c>
      <c r="J25" s="12">
        <f t="shared" si="4"/>
        <v>0.28800000000000003</v>
      </c>
      <c r="K25" s="12">
        <f t="shared" si="4"/>
        <v>0.32</v>
      </c>
      <c r="L25" s="12">
        <f t="shared" si="5"/>
        <v>0.35200000000000004</v>
      </c>
      <c r="M25" s="12">
        <f t="shared" si="5"/>
        <v>0.384</v>
      </c>
      <c r="N25" s="12">
        <f t="shared" si="5"/>
        <v>0.41600000000000004</v>
      </c>
      <c r="O25" s="12">
        <f t="shared" si="5"/>
        <v>0.44799999999999995</v>
      </c>
      <c r="P25" s="12">
        <f t="shared" si="5"/>
        <v>0.48</v>
      </c>
      <c r="Q25" s="12">
        <f t="shared" si="5"/>
        <v>0.512</v>
      </c>
      <c r="R25" s="12">
        <f t="shared" si="5"/>
        <v>0.544</v>
      </c>
      <c r="S25" s="12">
        <f t="shared" si="5"/>
        <v>0.5760000000000001</v>
      </c>
      <c r="T25" s="12">
        <f t="shared" si="5"/>
        <v>0.608</v>
      </c>
      <c r="U25" s="12">
        <f t="shared" si="5"/>
        <v>0.64</v>
      </c>
      <c r="V25" s="12">
        <f t="shared" si="5"/>
        <v>0.672</v>
      </c>
      <c r="W25" s="12">
        <f t="shared" si="5"/>
        <v>0.7040000000000001</v>
      </c>
      <c r="X25" s="12">
        <f t="shared" si="5"/>
        <v>0.736</v>
      </c>
      <c r="Y25" s="12">
        <f t="shared" si="5"/>
        <v>0.768</v>
      </c>
      <c r="Z25" s="15">
        <f t="shared" si="5"/>
        <v>0.8</v>
      </c>
    </row>
    <row r="26" spans="1:26" ht="15.75">
      <c r="A26" s="14">
        <v>33</v>
      </c>
      <c r="B26" s="12">
        <f t="shared" si="4"/>
        <v>0.03299999999999997</v>
      </c>
      <c r="C26" s="12">
        <f t="shared" si="4"/>
        <v>0.066</v>
      </c>
      <c r="D26" s="12">
        <f t="shared" si="4"/>
        <v>0.09899999999999967</v>
      </c>
      <c r="E26" s="12">
        <f t="shared" si="4"/>
        <v>0.13199999999999967</v>
      </c>
      <c r="F26" s="12">
        <f t="shared" si="4"/>
        <v>0.16499999999999967</v>
      </c>
      <c r="G26" s="12">
        <f t="shared" si="4"/>
        <v>0.19799999999999965</v>
      </c>
      <c r="H26" s="12">
        <f t="shared" si="4"/>
        <v>0.23099999999999998</v>
      </c>
      <c r="I26" s="12">
        <f t="shared" si="4"/>
        <v>0.264</v>
      </c>
      <c r="J26" s="12">
        <f t="shared" si="4"/>
        <v>0.297</v>
      </c>
      <c r="K26" s="12">
        <f t="shared" si="4"/>
        <v>0.33</v>
      </c>
      <c r="L26" s="12">
        <f t="shared" si="5"/>
        <v>0.36300000000000004</v>
      </c>
      <c r="M26" s="12">
        <f t="shared" si="5"/>
        <v>0.396</v>
      </c>
      <c r="N26" s="12">
        <f t="shared" si="5"/>
        <v>0.429</v>
      </c>
      <c r="O26" s="12">
        <f t="shared" si="5"/>
        <v>0.46199999999999997</v>
      </c>
      <c r="P26" s="12">
        <f t="shared" si="5"/>
        <v>0.495</v>
      </c>
      <c r="Q26" s="12">
        <f t="shared" si="5"/>
        <v>0.528</v>
      </c>
      <c r="R26" s="12">
        <f t="shared" si="5"/>
        <v>0.561</v>
      </c>
      <c r="S26" s="12">
        <f t="shared" si="5"/>
        <v>0.594</v>
      </c>
      <c r="T26" s="12">
        <f t="shared" si="5"/>
        <v>0.627</v>
      </c>
      <c r="U26" s="12">
        <f t="shared" si="5"/>
        <v>0.66</v>
      </c>
      <c r="V26" s="12">
        <f t="shared" si="5"/>
        <v>0.693</v>
      </c>
      <c r="W26" s="12">
        <f t="shared" si="5"/>
        <v>0.7260000000000001</v>
      </c>
      <c r="X26" s="12">
        <f t="shared" si="5"/>
        <v>0.7589999999999999</v>
      </c>
      <c r="Y26" s="12">
        <f t="shared" si="5"/>
        <v>0.792</v>
      </c>
      <c r="Z26" s="15">
        <f t="shared" si="5"/>
        <v>0.8</v>
      </c>
    </row>
    <row r="27" spans="1:26" ht="15.75">
      <c r="A27" s="14">
        <v>34</v>
      </c>
      <c r="B27" s="12">
        <f t="shared" si="4"/>
        <v>0.03399999999999996</v>
      </c>
      <c r="C27" s="12">
        <f t="shared" si="4"/>
        <v>0.068</v>
      </c>
      <c r="D27" s="12">
        <f t="shared" si="4"/>
        <v>0.10199999999999966</v>
      </c>
      <c r="E27" s="12">
        <f t="shared" si="4"/>
        <v>0.13599999999999965</v>
      </c>
      <c r="F27" s="12">
        <f t="shared" si="4"/>
        <v>0.16999999999999965</v>
      </c>
      <c r="G27" s="12">
        <f t="shared" si="4"/>
        <v>0.20399999999999965</v>
      </c>
      <c r="H27" s="12">
        <f t="shared" si="4"/>
        <v>0.23799999999999996</v>
      </c>
      <c r="I27" s="12">
        <f t="shared" si="4"/>
        <v>0.272</v>
      </c>
      <c r="J27" s="12">
        <f t="shared" si="4"/>
        <v>0.306</v>
      </c>
      <c r="K27" s="12">
        <f t="shared" si="4"/>
        <v>0.34</v>
      </c>
      <c r="L27" s="12">
        <f t="shared" si="5"/>
        <v>0.37400000000000005</v>
      </c>
      <c r="M27" s="12">
        <f t="shared" si="5"/>
        <v>0.408</v>
      </c>
      <c r="N27" s="12">
        <f t="shared" si="5"/>
        <v>0.442</v>
      </c>
      <c r="O27" s="12">
        <f t="shared" si="5"/>
        <v>0.4759999999999999</v>
      </c>
      <c r="P27" s="12">
        <f t="shared" si="5"/>
        <v>0.51</v>
      </c>
      <c r="Q27" s="12">
        <f t="shared" si="5"/>
        <v>0.544</v>
      </c>
      <c r="R27" s="12">
        <f t="shared" si="5"/>
        <v>0.578</v>
      </c>
      <c r="S27" s="12">
        <f t="shared" si="5"/>
        <v>0.612</v>
      </c>
      <c r="T27" s="12">
        <f t="shared" si="5"/>
        <v>0.6459999999999999</v>
      </c>
      <c r="U27" s="12">
        <f t="shared" si="5"/>
        <v>0.68</v>
      </c>
      <c r="V27" s="12">
        <f t="shared" si="5"/>
        <v>0.7140000000000001</v>
      </c>
      <c r="W27" s="12">
        <f t="shared" si="5"/>
        <v>0.7480000000000001</v>
      </c>
      <c r="X27" s="12">
        <f t="shared" si="5"/>
        <v>0.7819999999999999</v>
      </c>
      <c r="Y27" s="16">
        <f t="shared" si="5"/>
        <v>0.8</v>
      </c>
      <c r="Z27" s="15">
        <f t="shared" si="5"/>
        <v>0.8</v>
      </c>
    </row>
    <row r="28" spans="1:26" ht="15.75">
      <c r="A28" s="14">
        <v>35</v>
      </c>
      <c r="B28" s="12">
        <f t="shared" si="4"/>
        <v>0.03499999999999996</v>
      </c>
      <c r="C28" s="12">
        <f t="shared" si="4"/>
        <v>0.07</v>
      </c>
      <c r="D28" s="12">
        <f t="shared" si="4"/>
        <v>0.10499999999999965</v>
      </c>
      <c r="E28" s="12">
        <f t="shared" si="4"/>
        <v>0.13999999999999965</v>
      </c>
      <c r="F28" s="12">
        <f t="shared" si="4"/>
        <v>0.17499999999999966</v>
      </c>
      <c r="G28" s="12">
        <f t="shared" si="4"/>
        <v>0.20999999999999963</v>
      </c>
      <c r="H28" s="12">
        <f t="shared" si="4"/>
        <v>0.245</v>
      </c>
      <c r="I28" s="12">
        <f t="shared" si="4"/>
        <v>0.28</v>
      </c>
      <c r="J28" s="12">
        <f t="shared" si="4"/>
        <v>0.315</v>
      </c>
      <c r="K28" s="12">
        <f t="shared" si="4"/>
        <v>0.35</v>
      </c>
      <c r="L28" s="12">
        <f t="shared" si="5"/>
        <v>0.385</v>
      </c>
      <c r="M28" s="12">
        <f t="shared" si="5"/>
        <v>0.42</v>
      </c>
      <c r="N28" s="12">
        <f t="shared" si="5"/>
        <v>0.455</v>
      </c>
      <c r="O28" s="12">
        <f t="shared" si="5"/>
        <v>0.49</v>
      </c>
      <c r="P28" s="12">
        <f t="shared" si="5"/>
        <v>0.525</v>
      </c>
      <c r="Q28" s="12">
        <f t="shared" si="5"/>
        <v>0.56</v>
      </c>
      <c r="R28" s="12">
        <f t="shared" si="5"/>
        <v>0.595</v>
      </c>
      <c r="S28" s="12">
        <f t="shared" si="5"/>
        <v>0.63</v>
      </c>
      <c r="T28" s="12">
        <f t="shared" si="5"/>
        <v>0.665</v>
      </c>
      <c r="U28" s="12">
        <f t="shared" si="5"/>
        <v>0.7</v>
      </c>
      <c r="V28" s="12">
        <f t="shared" si="5"/>
        <v>0.735</v>
      </c>
      <c r="W28" s="12">
        <f t="shared" si="5"/>
        <v>0.77</v>
      </c>
      <c r="X28" s="16">
        <f t="shared" si="5"/>
        <v>0.8</v>
      </c>
      <c r="Y28" s="16">
        <f t="shared" si="5"/>
        <v>0.8</v>
      </c>
      <c r="Z28" s="15">
        <f t="shared" si="5"/>
        <v>0.8</v>
      </c>
    </row>
    <row r="29" spans="1:26" ht="15.75">
      <c r="A29" s="14">
        <v>36</v>
      </c>
      <c r="B29" s="12">
        <f t="shared" si="4"/>
        <v>0.03599999999999996</v>
      </c>
      <c r="C29" s="12">
        <f t="shared" si="4"/>
        <v>0.07200000000000001</v>
      </c>
      <c r="D29" s="12">
        <f t="shared" si="4"/>
        <v>0.10799999999999964</v>
      </c>
      <c r="E29" s="12">
        <f t="shared" si="4"/>
        <v>0.14399999999999966</v>
      </c>
      <c r="F29" s="12">
        <f t="shared" si="4"/>
        <v>0.17999999999999963</v>
      </c>
      <c r="G29" s="12">
        <f t="shared" si="4"/>
        <v>0.21599999999999964</v>
      </c>
      <c r="H29" s="12">
        <f t="shared" si="4"/>
        <v>0.252</v>
      </c>
      <c r="I29" s="12">
        <f t="shared" si="4"/>
        <v>0.28800000000000003</v>
      </c>
      <c r="J29" s="12">
        <f t="shared" si="4"/>
        <v>0.324</v>
      </c>
      <c r="K29" s="12">
        <f t="shared" si="4"/>
        <v>0.36</v>
      </c>
      <c r="L29" s="12">
        <f t="shared" si="5"/>
        <v>0.396</v>
      </c>
      <c r="M29" s="12">
        <f t="shared" si="5"/>
        <v>0.43199999999999994</v>
      </c>
      <c r="N29" s="12">
        <f t="shared" si="5"/>
        <v>0.468</v>
      </c>
      <c r="O29" s="12">
        <f t="shared" si="5"/>
        <v>0.504</v>
      </c>
      <c r="P29" s="12">
        <f t="shared" si="5"/>
        <v>0.54</v>
      </c>
      <c r="Q29" s="12">
        <f t="shared" si="5"/>
        <v>0.5760000000000001</v>
      </c>
      <c r="R29" s="12">
        <f t="shared" si="5"/>
        <v>0.612</v>
      </c>
      <c r="S29" s="12">
        <f t="shared" si="5"/>
        <v>0.648</v>
      </c>
      <c r="T29" s="12">
        <f t="shared" si="5"/>
        <v>0.6839999999999999</v>
      </c>
      <c r="U29" s="12">
        <f t="shared" si="5"/>
        <v>0.72</v>
      </c>
      <c r="V29" s="12">
        <f t="shared" si="5"/>
        <v>0.7560000000000001</v>
      </c>
      <c r="W29" s="12">
        <f t="shared" si="5"/>
        <v>0.792</v>
      </c>
      <c r="X29" s="16">
        <f t="shared" si="5"/>
        <v>0.8</v>
      </c>
      <c r="Y29" s="16">
        <f t="shared" si="5"/>
        <v>0.8</v>
      </c>
      <c r="Z29" s="15">
        <f t="shared" si="5"/>
        <v>0.8</v>
      </c>
    </row>
    <row r="30" spans="1:26" ht="15.75">
      <c r="A30" s="14">
        <v>37</v>
      </c>
      <c r="B30" s="12">
        <f t="shared" si="4"/>
        <v>0.036999999999999963</v>
      </c>
      <c r="C30" s="12">
        <f t="shared" si="4"/>
        <v>0.07400000000000001</v>
      </c>
      <c r="D30" s="12">
        <f t="shared" si="4"/>
        <v>0.11099999999999963</v>
      </c>
      <c r="E30" s="12">
        <f t="shared" si="4"/>
        <v>0.14799999999999963</v>
      </c>
      <c r="F30" s="12">
        <f t="shared" si="4"/>
        <v>0.18499999999999964</v>
      </c>
      <c r="G30" s="12">
        <f t="shared" si="4"/>
        <v>0.22199999999999964</v>
      </c>
      <c r="H30" s="12">
        <f t="shared" si="4"/>
        <v>0.259</v>
      </c>
      <c r="I30" s="12">
        <f t="shared" si="4"/>
        <v>0.29600000000000004</v>
      </c>
      <c r="J30" s="12">
        <f t="shared" si="4"/>
        <v>0.333</v>
      </c>
      <c r="K30" s="12">
        <f t="shared" si="4"/>
        <v>0.37</v>
      </c>
      <c r="L30" s="12">
        <f t="shared" si="5"/>
        <v>0.40700000000000003</v>
      </c>
      <c r="M30" s="12">
        <f t="shared" si="5"/>
        <v>0.444</v>
      </c>
      <c r="N30" s="12">
        <f t="shared" si="5"/>
        <v>0.48100000000000004</v>
      </c>
      <c r="O30" s="12">
        <f t="shared" si="5"/>
        <v>0.518</v>
      </c>
      <c r="P30" s="12">
        <f t="shared" si="5"/>
        <v>0.555</v>
      </c>
      <c r="Q30" s="12">
        <f t="shared" si="5"/>
        <v>0.5920000000000001</v>
      </c>
      <c r="R30" s="12">
        <f t="shared" si="5"/>
        <v>0.629</v>
      </c>
      <c r="S30" s="12">
        <f t="shared" si="5"/>
        <v>0.666</v>
      </c>
      <c r="T30" s="12">
        <f t="shared" si="5"/>
        <v>0.703</v>
      </c>
      <c r="U30" s="12">
        <f t="shared" si="5"/>
        <v>0.74</v>
      </c>
      <c r="V30" s="12">
        <f t="shared" si="5"/>
        <v>0.777</v>
      </c>
      <c r="W30" s="16">
        <f t="shared" si="5"/>
        <v>0.8</v>
      </c>
      <c r="X30" s="16">
        <f t="shared" si="5"/>
        <v>0.8</v>
      </c>
      <c r="Y30" s="16">
        <f t="shared" si="5"/>
        <v>0.8</v>
      </c>
      <c r="Z30" s="15">
        <f t="shared" si="5"/>
        <v>0.8</v>
      </c>
    </row>
    <row r="31" spans="1:26" ht="15.75">
      <c r="A31" s="14">
        <v>38</v>
      </c>
      <c r="B31" s="12">
        <f t="shared" si="4"/>
        <v>0.03799999999999996</v>
      </c>
      <c r="C31" s="12">
        <f t="shared" si="4"/>
        <v>0.07600000000000001</v>
      </c>
      <c r="D31" s="12">
        <f t="shared" si="4"/>
        <v>0.11399999999999962</v>
      </c>
      <c r="E31" s="12">
        <f t="shared" si="4"/>
        <v>0.15199999999999964</v>
      </c>
      <c r="F31" s="12">
        <f t="shared" si="4"/>
        <v>0.1899999999999996</v>
      </c>
      <c r="G31" s="12">
        <f t="shared" si="4"/>
        <v>0.22799999999999962</v>
      </c>
      <c r="H31" s="12">
        <f t="shared" si="4"/>
        <v>0.26599999999999996</v>
      </c>
      <c r="I31" s="12">
        <f t="shared" si="4"/>
        <v>0.30400000000000005</v>
      </c>
      <c r="J31" s="12">
        <f t="shared" si="4"/>
        <v>0.342</v>
      </c>
      <c r="K31" s="12">
        <f t="shared" si="4"/>
        <v>0.38</v>
      </c>
      <c r="L31" s="12">
        <f t="shared" si="5"/>
        <v>0.41800000000000004</v>
      </c>
      <c r="M31" s="12">
        <f t="shared" si="5"/>
        <v>0.456</v>
      </c>
      <c r="N31" s="12">
        <f t="shared" si="5"/>
        <v>0.494</v>
      </c>
      <c r="O31" s="12">
        <f t="shared" si="5"/>
        <v>0.5319999999999999</v>
      </c>
      <c r="P31" s="12">
        <f t="shared" si="5"/>
        <v>0.57</v>
      </c>
      <c r="Q31" s="12">
        <f t="shared" si="5"/>
        <v>0.6080000000000001</v>
      </c>
      <c r="R31" s="12">
        <f t="shared" si="5"/>
        <v>0.6459999999999999</v>
      </c>
      <c r="S31" s="12">
        <f t="shared" si="5"/>
        <v>0.684</v>
      </c>
      <c r="T31" s="12">
        <f t="shared" si="5"/>
        <v>0.722</v>
      </c>
      <c r="U31" s="12">
        <f t="shared" si="5"/>
        <v>0.76</v>
      </c>
      <c r="V31" s="12">
        <f t="shared" si="5"/>
        <v>0.7979999999999999</v>
      </c>
      <c r="W31" s="16">
        <f t="shared" si="5"/>
        <v>0.8</v>
      </c>
      <c r="X31" s="16">
        <f t="shared" si="5"/>
        <v>0.8</v>
      </c>
      <c r="Y31" s="16">
        <f t="shared" si="5"/>
        <v>0.8</v>
      </c>
      <c r="Z31" s="15">
        <f t="shared" si="5"/>
        <v>0.8</v>
      </c>
    </row>
    <row r="32" spans="1:26" ht="15.75">
      <c r="A32" s="14">
        <v>39</v>
      </c>
      <c r="B32" s="12">
        <f t="shared" si="4"/>
        <v>0.03899999999999996</v>
      </c>
      <c r="C32" s="12">
        <f t="shared" si="4"/>
        <v>0.07800000000000001</v>
      </c>
      <c r="D32" s="12">
        <f t="shared" si="4"/>
        <v>0.1169999999999996</v>
      </c>
      <c r="E32" s="12">
        <f t="shared" si="4"/>
        <v>0.1559999999999996</v>
      </c>
      <c r="F32" s="12">
        <f t="shared" si="4"/>
        <v>0.19499999999999962</v>
      </c>
      <c r="G32" s="12">
        <f t="shared" si="4"/>
        <v>0.2339999999999996</v>
      </c>
      <c r="H32" s="12">
        <f t="shared" si="4"/>
        <v>0.27299999999999996</v>
      </c>
      <c r="I32" s="12">
        <f t="shared" si="4"/>
        <v>0.31200000000000006</v>
      </c>
      <c r="J32" s="12">
        <f t="shared" si="4"/>
        <v>0.35100000000000003</v>
      </c>
      <c r="K32" s="12">
        <f t="shared" si="4"/>
        <v>0.39</v>
      </c>
      <c r="L32" s="12">
        <f t="shared" si="5"/>
        <v>0.42900000000000005</v>
      </c>
      <c r="M32" s="12">
        <f t="shared" si="5"/>
        <v>0.46799999999999997</v>
      </c>
      <c r="N32" s="12">
        <f t="shared" si="5"/>
        <v>0.507</v>
      </c>
      <c r="O32" s="12">
        <f t="shared" si="5"/>
        <v>0.5459999999999999</v>
      </c>
      <c r="P32" s="12">
        <f t="shared" si="5"/>
        <v>0.585</v>
      </c>
      <c r="Q32" s="12">
        <f t="shared" si="5"/>
        <v>0.6240000000000001</v>
      </c>
      <c r="R32" s="12">
        <f t="shared" si="5"/>
        <v>0.6629999999999999</v>
      </c>
      <c r="S32" s="12">
        <f t="shared" si="5"/>
        <v>0.7020000000000001</v>
      </c>
      <c r="T32" s="12">
        <f t="shared" si="5"/>
        <v>0.741</v>
      </c>
      <c r="U32" s="12">
        <f t="shared" si="5"/>
        <v>0.78</v>
      </c>
      <c r="V32" s="16">
        <f t="shared" si="5"/>
        <v>0.8</v>
      </c>
      <c r="W32" s="16">
        <f t="shared" si="5"/>
        <v>0.8</v>
      </c>
      <c r="X32" s="16">
        <f t="shared" si="5"/>
        <v>0.8</v>
      </c>
      <c r="Y32" s="16">
        <f t="shared" si="5"/>
        <v>0.8</v>
      </c>
      <c r="Z32" s="15">
        <f t="shared" si="5"/>
        <v>0.8</v>
      </c>
    </row>
    <row r="33" spans="1:26" ht="16.5" thickBot="1">
      <c r="A33" s="17">
        <v>40</v>
      </c>
      <c r="B33" s="18">
        <f t="shared" si="4"/>
        <v>0.03999999999999995</v>
      </c>
      <c r="C33" s="18">
        <f t="shared" si="4"/>
        <v>0.08</v>
      </c>
      <c r="D33" s="18">
        <f t="shared" si="4"/>
        <v>0.1199999999999996</v>
      </c>
      <c r="E33" s="18">
        <f t="shared" si="4"/>
        <v>0.15999999999999961</v>
      </c>
      <c r="F33" s="18">
        <f t="shared" si="4"/>
        <v>0.19999999999999962</v>
      </c>
      <c r="G33" s="18">
        <f t="shared" si="4"/>
        <v>0.23999999999999957</v>
      </c>
      <c r="H33" s="18">
        <f t="shared" si="4"/>
        <v>0.28</v>
      </c>
      <c r="I33" s="18">
        <f t="shared" si="4"/>
        <v>0.32</v>
      </c>
      <c r="J33" s="18">
        <f t="shared" si="4"/>
        <v>0.36</v>
      </c>
      <c r="K33" s="18">
        <f t="shared" si="4"/>
        <v>0.4</v>
      </c>
      <c r="L33" s="18">
        <f t="shared" si="5"/>
        <v>0.44</v>
      </c>
      <c r="M33" s="18">
        <f t="shared" si="5"/>
        <v>0.48</v>
      </c>
      <c r="N33" s="18">
        <f t="shared" si="5"/>
        <v>0.52</v>
      </c>
      <c r="O33" s="18">
        <f t="shared" si="5"/>
        <v>0.56</v>
      </c>
      <c r="P33" s="18">
        <f t="shared" si="5"/>
        <v>0.6</v>
      </c>
      <c r="Q33" s="18">
        <f t="shared" si="5"/>
        <v>0.64</v>
      </c>
      <c r="R33" s="18">
        <f t="shared" si="5"/>
        <v>0.68</v>
      </c>
      <c r="S33" s="18">
        <f t="shared" si="5"/>
        <v>0.72</v>
      </c>
      <c r="T33" s="18">
        <f t="shared" si="5"/>
        <v>0.76</v>
      </c>
      <c r="U33" s="19">
        <f t="shared" si="5"/>
        <v>0.8</v>
      </c>
      <c r="V33" s="19">
        <f t="shared" si="5"/>
        <v>0.8</v>
      </c>
      <c r="W33" s="19">
        <f t="shared" si="5"/>
        <v>0.8</v>
      </c>
      <c r="X33" s="19">
        <f t="shared" si="5"/>
        <v>0.8</v>
      </c>
      <c r="Y33" s="19">
        <f t="shared" si="5"/>
        <v>0.8</v>
      </c>
      <c r="Z33" s="20">
        <f t="shared" si="5"/>
        <v>0.8</v>
      </c>
    </row>
  </sheetData>
  <sheetProtection/>
  <printOptions horizontalCentered="1"/>
  <pageMargins left="0" right="0" top="1" bottom="0" header="0.3" footer="0.3"/>
  <pageSetup fitToHeight="1" fitToWidth="1" horizontalDpi="600" verticalDpi="600" orientation="landscape" scale="60" r:id="rId1"/>
  <headerFooter alignWithMargins="0">
    <oddHeader>&amp;C&amp;"Arial,Bold"&amp;12Retirement Factors&amp;"Arial,Regular"&amp;10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2" customWidth="1"/>
    <col min="2" max="2" width="9.28125" style="3" bestFit="1" customWidth="1"/>
    <col min="3" max="12" width="9.140625" style="3" customWidth="1"/>
    <col min="13" max="16384" width="9.140625" style="2" customWidth="1"/>
  </cols>
  <sheetData>
    <row r="1" spans="1:12" ht="15.75">
      <c r="A1" s="7" t="s">
        <v>1</v>
      </c>
      <c r="B1" s="4">
        <v>55</v>
      </c>
      <c r="C1" s="5">
        <v>56</v>
      </c>
      <c r="D1" s="5">
        <v>57</v>
      </c>
      <c r="E1" s="5">
        <v>58</v>
      </c>
      <c r="F1" s="5">
        <v>59</v>
      </c>
      <c r="G1" s="5">
        <v>60</v>
      </c>
      <c r="H1" s="5">
        <v>61</v>
      </c>
      <c r="I1" s="5">
        <v>62</v>
      </c>
      <c r="J1" s="5">
        <v>63</v>
      </c>
      <c r="K1" s="5">
        <v>64</v>
      </c>
      <c r="L1" s="6" t="s">
        <v>2</v>
      </c>
    </row>
    <row r="2" spans="1:12" s="1" customFormat="1" ht="16.5" thickBot="1">
      <c r="A2" s="7" t="s">
        <v>0</v>
      </c>
      <c r="B2" s="8">
        <v>1.5</v>
      </c>
      <c r="C2" s="9">
        <v>1.6</v>
      </c>
      <c r="D2" s="9">
        <v>1.7</v>
      </c>
      <c r="E2" s="9">
        <v>1.8</v>
      </c>
      <c r="F2" s="9">
        <v>1.9</v>
      </c>
      <c r="G2" s="9">
        <v>2</v>
      </c>
      <c r="H2" s="9">
        <v>2.1</v>
      </c>
      <c r="I2" s="9">
        <v>2.2</v>
      </c>
      <c r="J2" s="9">
        <v>2.3</v>
      </c>
      <c r="K2" s="9">
        <v>2.4</v>
      </c>
      <c r="L2" s="10">
        <v>2.5</v>
      </c>
    </row>
    <row r="3" spans="1:12" ht="15.75">
      <c r="A3" s="11">
        <v>10</v>
      </c>
      <c r="B3" s="12">
        <f>IF($A3*B$2/100&gt;=0.8,0.8,$A3*B$2/100)</f>
        <v>0.15</v>
      </c>
      <c r="C3" s="12">
        <f aca="true" t="shared" si="0" ref="C3:L18">IF($A3*C$2/100&gt;=0.8,0.8,$A3*C$2/100)</f>
        <v>0.16</v>
      </c>
      <c r="D3" s="12">
        <f t="shared" si="0"/>
        <v>0.17</v>
      </c>
      <c r="E3" s="12">
        <f t="shared" si="0"/>
        <v>0.18</v>
      </c>
      <c r="F3" s="12">
        <f t="shared" si="0"/>
        <v>0.19</v>
      </c>
      <c r="G3" s="12">
        <f t="shared" si="0"/>
        <v>0.2</v>
      </c>
      <c r="H3" s="12">
        <f t="shared" si="0"/>
        <v>0.21</v>
      </c>
      <c r="I3" s="12">
        <f t="shared" si="0"/>
        <v>0.22</v>
      </c>
      <c r="J3" s="12">
        <f t="shared" si="0"/>
        <v>0.23</v>
      </c>
      <c r="K3" s="12">
        <f>IF($A3*K$2/100&gt;=0.8,0.8,$A3*K$2/100)</f>
        <v>0.24</v>
      </c>
      <c r="L3" s="13">
        <f t="shared" si="0"/>
        <v>0.25</v>
      </c>
    </row>
    <row r="4" spans="1:12" ht="15.75">
      <c r="A4" s="14">
        <v>11</v>
      </c>
      <c r="B4" s="12">
        <f aca="true" t="shared" si="1" ref="B4:L32">IF($A4*B$2/100&gt;=0.8,0.8,$A4*B$2/100)</f>
        <v>0.165</v>
      </c>
      <c r="C4" s="12">
        <f t="shared" si="0"/>
        <v>0.17600000000000002</v>
      </c>
      <c r="D4" s="12">
        <f t="shared" si="0"/>
        <v>0.187</v>
      </c>
      <c r="E4" s="12">
        <f t="shared" si="0"/>
        <v>0.198</v>
      </c>
      <c r="F4" s="12">
        <f t="shared" si="0"/>
        <v>0.209</v>
      </c>
      <c r="G4" s="12">
        <f t="shared" si="0"/>
        <v>0.22</v>
      </c>
      <c r="H4" s="12">
        <f t="shared" si="0"/>
        <v>0.231</v>
      </c>
      <c r="I4" s="12">
        <f t="shared" si="0"/>
        <v>0.24200000000000002</v>
      </c>
      <c r="J4" s="12">
        <f t="shared" si="0"/>
        <v>0.25299999999999995</v>
      </c>
      <c r="K4" s="12">
        <f t="shared" si="1"/>
        <v>0.264</v>
      </c>
      <c r="L4" s="13">
        <f t="shared" si="0"/>
        <v>0.275</v>
      </c>
    </row>
    <row r="5" spans="1:12" ht="15.75">
      <c r="A5" s="14">
        <v>12</v>
      </c>
      <c r="B5" s="12">
        <f t="shared" si="1"/>
        <v>0.18</v>
      </c>
      <c r="C5" s="12">
        <f t="shared" si="0"/>
        <v>0.19200000000000003</v>
      </c>
      <c r="D5" s="12">
        <f t="shared" si="0"/>
        <v>0.204</v>
      </c>
      <c r="E5" s="12">
        <f t="shared" si="0"/>
        <v>0.21600000000000003</v>
      </c>
      <c r="F5" s="12">
        <f t="shared" si="0"/>
        <v>0.22799999999999998</v>
      </c>
      <c r="G5" s="12">
        <f t="shared" si="0"/>
        <v>0.24</v>
      </c>
      <c r="H5" s="12">
        <f t="shared" si="0"/>
        <v>0.252</v>
      </c>
      <c r="I5" s="12">
        <f t="shared" si="0"/>
        <v>0.264</v>
      </c>
      <c r="J5" s="12">
        <f t="shared" si="0"/>
        <v>0.27599999999999997</v>
      </c>
      <c r="K5" s="12">
        <f t="shared" si="1"/>
        <v>0.288</v>
      </c>
      <c r="L5" s="13">
        <f t="shared" si="0"/>
        <v>0.3</v>
      </c>
    </row>
    <row r="6" spans="1:12" ht="15.75">
      <c r="A6" s="14">
        <v>13</v>
      </c>
      <c r="B6" s="12">
        <f t="shared" si="1"/>
        <v>0.195</v>
      </c>
      <c r="C6" s="12">
        <f t="shared" si="0"/>
        <v>0.20800000000000002</v>
      </c>
      <c r="D6" s="12">
        <f t="shared" si="0"/>
        <v>0.22099999999999997</v>
      </c>
      <c r="E6" s="12">
        <f t="shared" si="0"/>
        <v>0.234</v>
      </c>
      <c r="F6" s="12">
        <f t="shared" si="0"/>
        <v>0.247</v>
      </c>
      <c r="G6" s="12">
        <f t="shared" si="0"/>
        <v>0.26</v>
      </c>
      <c r="H6" s="12">
        <f t="shared" si="0"/>
        <v>0.273</v>
      </c>
      <c r="I6" s="12">
        <f t="shared" si="0"/>
        <v>0.28600000000000003</v>
      </c>
      <c r="J6" s="12">
        <f t="shared" si="0"/>
        <v>0.299</v>
      </c>
      <c r="K6" s="12">
        <f t="shared" si="1"/>
        <v>0.312</v>
      </c>
      <c r="L6" s="13">
        <f t="shared" si="0"/>
        <v>0.325</v>
      </c>
    </row>
    <row r="7" spans="1:12" ht="15.75">
      <c r="A7" s="14">
        <v>14</v>
      </c>
      <c r="B7" s="12">
        <f t="shared" si="1"/>
        <v>0.21</v>
      </c>
      <c r="C7" s="12">
        <f t="shared" si="0"/>
        <v>0.22400000000000003</v>
      </c>
      <c r="D7" s="12">
        <f t="shared" si="0"/>
        <v>0.23800000000000002</v>
      </c>
      <c r="E7" s="12">
        <f t="shared" si="0"/>
        <v>0.252</v>
      </c>
      <c r="F7" s="12">
        <f t="shared" si="0"/>
        <v>0.26599999999999996</v>
      </c>
      <c r="G7" s="12">
        <f t="shared" si="0"/>
        <v>0.28</v>
      </c>
      <c r="H7" s="12">
        <f t="shared" si="0"/>
        <v>0.29400000000000004</v>
      </c>
      <c r="I7" s="12">
        <f t="shared" si="0"/>
        <v>0.30800000000000005</v>
      </c>
      <c r="J7" s="12">
        <f t="shared" si="0"/>
        <v>0.32199999999999995</v>
      </c>
      <c r="K7" s="12">
        <f t="shared" si="1"/>
        <v>0.336</v>
      </c>
      <c r="L7" s="13">
        <f t="shared" si="0"/>
        <v>0.35</v>
      </c>
    </row>
    <row r="8" spans="1:12" ht="15.75">
      <c r="A8" s="14">
        <v>15</v>
      </c>
      <c r="B8" s="12">
        <f t="shared" si="1"/>
        <v>0.225</v>
      </c>
      <c r="C8" s="12">
        <f t="shared" si="0"/>
        <v>0.24</v>
      </c>
      <c r="D8" s="12">
        <f t="shared" si="0"/>
        <v>0.255</v>
      </c>
      <c r="E8" s="12">
        <f t="shared" si="0"/>
        <v>0.27</v>
      </c>
      <c r="F8" s="12">
        <f t="shared" si="0"/>
        <v>0.285</v>
      </c>
      <c r="G8" s="12">
        <f t="shared" si="0"/>
        <v>0.3</v>
      </c>
      <c r="H8" s="12">
        <f t="shared" si="0"/>
        <v>0.315</v>
      </c>
      <c r="I8" s="12">
        <f t="shared" si="0"/>
        <v>0.33</v>
      </c>
      <c r="J8" s="12">
        <f t="shared" si="0"/>
        <v>0.345</v>
      </c>
      <c r="K8" s="12">
        <f t="shared" si="1"/>
        <v>0.36</v>
      </c>
      <c r="L8" s="13">
        <f t="shared" si="0"/>
        <v>0.375</v>
      </c>
    </row>
    <row r="9" spans="1:12" ht="15.75">
      <c r="A9" s="14">
        <v>16</v>
      </c>
      <c r="B9" s="12">
        <f t="shared" si="1"/>
        <v>0.24</v>
      </c>
      <c r="C9" s="12">
        <f t="shared" si="0"/>
        <v>0.256</v>
      </c>
      <c r="D9" s="12">
        <f t="shared" si="0"/>
        <v>0.272</v>
      </c>
      <c r="E9" s="12">
        <f t="shared" si="0"/>
        <v>0.28800000000000003</v>
      </c>
      <c r="F9" s="12">
        <f t="shared" si="0"/>
        <v>0.304</v>
      </c>
      <c r="G9" s="12">
        <f t="shared" si="0"/>
        <v>0.32</v>
      </c>
      <c r="H9" s="12">
        <f t="shared" si="0"/>
        <v>0.336</v>
      </c>
      <c r="I9" s="12">
        <f t="shared" si="0"/>
        <v>0.35200000000000004</v>
      </c>
      <c r="J9" s="12">
        <f t="shared" si="0"/>
        <v>0.368</v>
      </c>
      <c r="K9" s="12">
        <f t="shared" si="1"/>
        <v>0.384</v>
      </c>
      <c r="L9" s="13">
        <f t="shared" si="0"/>
        <v>0.4</v>
      </c>
    </row>
    <row r="10" spans="1:12" ht="15.75">
      <c r="A10" s="14">
        <v>17</v>
      </c>
      <c r="B10" s="12">
        <f t="shared" si="1"/>
        <v>0.255</v>
      </c>
      <c r="C10" s="12">
        <f t="shared" si="0"/>
        <v>0.272</v>
      </c>
      <c r="D10" s="12">
        <f t="shared" si="0"/>
        <v>0.289</v>
      </c>
      <c r="E10" s="12">
        <f t="shared" si="0"/>
        <v>0.306</v>
      </c>
      <c r="F10" s="12">
        <f t="shared" si="0"/>
        <v>0.32299999999999995</v>
      </c>
      <c r="G10" s="12">
        <f t="shared" si="0"/>
        <v>0.34</v>
      </c>
      <c r="H10" s="12">
        <f t="shared" si="0"/>
        <v>0.35700000000000004</v>
      </c>
      <c r="I10" s="12">
        <f t="shared" si="0"/>
        <v>0.37400000000000005</v>
      </c>
      <c r="J10" s="12">
        <f t="shared" si="0"/>
        <v>0.39099999999999996</v>
      </c>
      <c r="K10" s="12">
        <f t="shared" si="1"/>
        <v>0.408</v>
      </c>
      <c r="L10" s="13">
        <f t="shared" si="0"/>
        <v>0.425</v>
      </c>
    </row>
    <row r="11" spans="1:12" ht="15.75">
      <c r="A11" s="14">
        <v>18</v>
      </c>
      <c r="B11" s="12">
        <f t="shared" si="1"/>
        <v>0.27</v>
      </c>
      <c r="C11" s="12">
        <f t="shared" si="0"/>
        <v>0.28800000000000003</v>
      </c>
      <c r="D11" s="12">
        <f t="shared" si="0"/>
        <v>0.306</v>
      </c>
      <c r="E11" s="12">
        <f t="shared" si="0"/>
        <v>0.324</v>
      </c>
      <c r="F11" s="12">
        <f t="shared" si="0"/>
        <v>0.34199999999999997</v>
      </c>
      <c r="G11" s="12">
        <f t="shared" si="0"/>
        <v>0.36</v>
      </c>
      <c r="H11" s="12">
        <f t="shared" si="0"/>
        <v>0.37800000000000006</v>
      </c>
      <c r="I11" s="12">
        <f t="shared" si="0"/>
        <v>0.396</v>
      </c>
      <c r="J11" s="12">
        <f t="shared" si="0"/>
        <v>0.414</v>
      </c>
      <c r="K11" s="12">
        <f t="shared" si="1"/>
        <v>0.43199999999999994</v>
      </c>
      <c r="L11" s="13">
        <f t="shared" si="0"/>
        <v>0.45</v>
      </c>
    </row>
    <row r="12" spans="1:12" ht="15.75">
      <c r="A12" s="14">
        <v>19</v>
      </c>
      <c r="B12" s="12">
        <f t="shared" si="1"/>
        <v>0.285</v>
      </c>
      <c r="C12" s="12">
        <f t="shared" si="0"/>
        <v>0.30400000000000005</v>
      </c>
      <c r="D12" s="12">
        <f t="shared" si="0"/>
        <v>0.32299999999999995</v>
      </c>
      <c r="E12" s="12">
        <f t="shared" si="0"/>
        <v>0.342</v>
      </c>
      <c r="F12" s="12">
        <f t="shared" si="0"/>
        <v>0.361</v>
      </c>
      <c r="G12" s="12">
        <f t="shared" si="0"/>
        <v>0.38</v>
      </c>
      <c r="H12" s="12">
        <f t="shared" si="0"/>
        <v>0.39899999999999997</v>
      </c>
      <c r="I12" s="12">
        <f t="shared" si="0"/>
        <v>0.41800000000000004</v>
      </c>
      <c r="J12" s="12">
        <f t="shared" si="0"/>
        <v>0.43699999999999994</v>
      </c>
      <c r="K12" s="12">
        <f t="shared" si="1"/>
        <v>0.456</v>
      </c>
      <c r="L12" s="13">
        <f t="shared" si="0"/>
        <v>0.475</v>
      </c>
    </row>
    <row r="13" spans="1:12" ht="15.75">
      <c r="A13" s="14">
        <v>20</v>
      </c>
      <c r="B13" s="12">
        <f t="shared" si="1"/>
        <v>0.3</v>
      </c>
      <c r="C13" s="12">
        <f t="shared" si="0"/>
        <v>0.32</v>
      </c>
      <c r="D13" s="12">
        <f t="shared" si="0"/>
        <v>0.34</v>
      </c>
      <c r="E13" s="12">
        <f t="shared" si="0"/>
        <v>0.36</v>
      </c>
      <c r="F13" s="12">
        <f t="shared" si="0"/>
        <v>0.38</v>
      </c>
      <c r="G13" s="12">
        <f t="shared" si="0"/>
        <v>0.4</v>
      </c>
      <c r="H13" s="12">
        <f t="shared" si="0"/>
        <v>0.42</v>
      </c>
      <c r="I13" s="12">
        <f t="shared" si="0"/>
        <v>0.44</v>
      </c>
      <c r="J13" s="12">
        <f t="shared" si="0"/>
        <v>0.46</v>
      </c>
      <c r="K13" s="12">
        <f t="shared" si="1"/>
        <v>0.48</v>
      </c>
      <c r="L13" s="13">
        <f t="shared" si="0"/>
        <v>0.5</v>
      </c>
    </row>
    <row r="14" spans="1:12" ht="15.75">
      <c r="A14" s="14">
        <v>21</v>
      </c>
      <c r="B14" s="12">
        <f t="shared" si="1"/>
        <v>0.315</v>
      </c>
      <c r="C14" s="12">
        <f t="shared" si="0"/>
        <v>0.336</v>
      </c>
      <c r="D14" s="12">
        <f t="shared" si="0"/>
        <v>0.357</v>
      </c>
      <c r="E14" s="12">
        <f t="shared" si="0"/>
        <v>0.37800000000000006</v>
      </c>
      <c r="F14" s="12">
        <f t="shared" si="0"/>
        <v>0.39899999999999997</v>
      </c>
      <c r="G14" s="12">
        <f t="shared" si="0"/>
        <v>0.42</v>
      </c>
      <c r="H14" s="12">
        <f t="shared" si="0"/>
        <v>0.441</v>
      </c>
      <c r="I14" s="12">
        <f t="shared" si="0"/>
        <v>0.462</v>
      </c>
      <c r="J14" s="12">
        <f t="shared" si="0"/>
        <v>0.483</v>
      </c>
      <c r="K14" s="12">
        <f t="shared" si="1"/>
        <v>0.504</v>
      </c>
      <c r="L14" s="13">
        <f t="shared" si="0"/>
        <v>0.525</v>
      </c>
    </row>
    <row r="15" spans="1:12" ht="15.75">
      <c r="A15" s="14">
        <v>22</v>
      </c>
      <c r="B15" s="12">
        <f t="shared" si="1"/>
        <v>0.33</v>
      </c>
      <c r="C15" s="12">
        <f t="shared" si="0"/>
        <v>0.35200000000000004</v>
      </c>
      <c r="D15" s="12">
        <f t="shared" si="0"/>
        <v>0.374</v>
      </c>
      <c r="E15" s="12">
        <f t="shared" si="0"/>
        <v>0.396</v>
      </c>
      <c r="F15" s="12">
        <f t="shared" si="0"/>
        <v>0.418</v>
      </c>
      <c r="G15" s="12">
        <f t="shared" si="0"/>
        <v>0.44</v>
      </c>
      <c r="H15" s="12">
        <f t="shared" si="0"/>
        <v>0.462</v>
      </c>
      <c r="I15" s="12">
        <f t="shared" si="0"/>
        <v>0.48400000000000004</v>
      </c>
      <c r="J15" s="12">
        <f t="shared" si="0"/>
        <v>0.5059999999999999</v>
      </c>
      <c r="K15" s="12">
        <f t="shared" si="1"/>
        <v>0.528</v>
      </c>
      <c r="L15" s="13">
        <f t="shared" si="0"/>
        <v>0.55</v>
      </c>
    </row>
    <row r="16" spans="1:12" ht="15.75">
      <c r="A16" s="14">
        <v>23</v>
      </c>
      <c r="B16" s="12">
        <f t="shared" si="1"/>
        <v>0.345</v>
      </c>
      <c r="C16" s="12">
        <f t="shared" si="0"/>
        <v>0.36800000000000005</v>
      </c>
      <c r="D16" s="12">
        <f t="shared" si="0"/>
        <v>0.391</v>
      </c>
      <c r="E16" s="12">
        <f t="shared" si="0"/>
        <v>0.414</v>
      </c>
      <c r="F16" s="12">
        <f t="shared" si="0"/>
        <v>0.43699999999999994</v>
      </c>
      <c r="G16" s="12">
        <f t="shared" si="0"/>
        <v>0.46</v>
      </c>
      <c r="H16" s="12">
        <f t="shared" si="0"/>
        <v>0.48300000000000004</v>
      </c>
      <c r="I16" s="12">
        <f t="shared" si="0"/>
        <v>0.506</v>
      </c>
      <c r="J16" s="12">
        <f t="shared" si="0"/>
        <v>0.529</v>
      </c>
      <c r="K16" s="12">
        <f t="shared" si="1"/>
        <v>0.5519999999999999</v>
      </c>
      <c r="L16" s="13">
        <f t="shared" si="0"/>
        <v>0.575</v>
      </c>
    </row>
    <row r="17" spans="1:12" ht="15.75">
      <c r="A17" s="14">
        <v>24</v>
      </c>
      <c r="B17" s="12">
        <f t="shared" si="1"/>
        <v>0.36</v>
      </c>
      <c r="C17" s="12">
        <f t="shared" si="0"/>
        <v>0.38400000000000006</v>
      </c>
      <c r="D17" s="12">
        <f t="shared" si="0"/>
        <v>0.408</v>
      </c>
      <c r="E17" s="12">
        <f t="shared" si="0"/>
        <v>0.43200000000000005</v>
      </c>
      <c r="F17" s="12">
        <f t="shared" si="0"/>
        <v>0.45599999999999996</v>
      </c>
      <c r="G17" s="12">
        <f t="shared" si="0"/>
        <v>0.48</v>
      </c>
      <c r="H17" s="12">
        <f t="shared" si="0"/>
        <v>0.504</v>
      </c>
      <c r="I17" s="12">
        <f t="shared" si="0"/>
        <v>0.528</v>
      </c>
      <c r="J17" s="12">
        <f t="shared" si="0"/>
        <v>0.5519999999999999</v>
      </c>
      <c r="K17" s="12">
        <f t="shared" si="1"/>
        <v>0.576</v>
      </c>
      <c r="L17" s="13">
        <f t="shared" si="0"/>
        <v>0.6</v>
      </c>
    </row>
    <row r="18" spans="1:12" ht="15.75">
      <c r="A18" s="14">
        <v>25</v>
      </c>
      <c r="B18" s="12">
        <f t="shared" si="1"/>
        <v>0.375</v>
      </c>
      <c r="C18" s="12">
        <f t="shared" si="0"/>
        <v>0.4</v>
      </c>
      <c r="D18" s="12">
        <f t="shared" si="0"/>
        <v>0.425</v>
      </c>
      <c r="E18" s="12">
        <f t="shared" si="0"/>
        <v>0.45</v>
      </c>
      <c r="F18" s="12">
        <f t="shared" si="0"/>
        <v>0.475</v>
      </c>
      <c r="G18" s="12">
        <f t="shared" si="0"/>
        <v>0.5</v>
      </c>
      <c r="H18" s="12">
        <f t="shared" si="0"/>
        <v>0.525</v>
      </c>
      <c r="I18" s="12">
        <f t="shared" si="0"/>
        <v>0.55</v>
      </c>
      <c r="J18" s="12">
        <f t="shared" si="0"/>
        <v>0.575</v>
      </c>
      <c r="K18" s="12">
        <f t="shared" si="1"/>
        <v>0.6</v>
      </c>
      <c r="L18" s="13">
        <f t="shared" si="0"/>
        <v>0.625</v>
      </c>
    </row>
    <row r="19" spans="1:12" ht="15.75">
      <c r="A19" s="14">
        <v>26</v>
      </c>
      <c r="B19" s="12">
        <f t="shared" si="1"/>
        <v>0.39</v>
      </c>
      <c r="C19" s="12">
        <f t="shared" si="1"/>
        <v>0.41600000000000004</v>
      </c>
      <c r="D19" s="12">
        <f t="shared" si="1"/>
        <v>0.44199999999999995</v>
      </c>
      <c r="E19" s="12">
        <f t="shared" si="1"/>
        <v>0.468</v>
      </c>
      <c r="F19" s="12">
        <f t="shared" si="1"/>
        <v>0.494</v>
      </c>
      <c r="G19" s="12">
        <f t="shared" si="1"/>
        <v>0.52</v>
      </c>
      <c r="H19" s="12">
        <f t="shared" si="1"/>
        <v>0.546</v>
      </c>
      <c r="I19" s="12">
        <f t="shared" si="1"/>
        <v>0.5720000000000001</v>
      </c>
      <c r="J19" s="12">
        <f t="shared" si="1"/>
        <v>0.598</v>
      </c>
      <c r="K19" s="12">
        <f t="shared" si="1"/>
        <v>0.624</v>
      </c>
      <c r="L19" s="13">
        <f t="shared" si="1"/>
        <v>0.65</v>
      </c>
    </row>
    <row r="20" spans="1:12" ht="15.75">
      <c r="A20" s="14">
        <v>27</v>
      </c>
      <c r="B20" s="12">
        <f t="shared" si="1"/>
        <v>0.405</v>
      </c>
      <c r="C20" s="12">
        <f t="shared" si="1"/>
        <v>0.43200000000000005</v>
      </c>
      <c r="D20" s="12">
        <f t="shared" si="1"/>
        <v>0.45899999999999996</v>
      </c>
      <c r="E20" s="12">
        <f t="shared" si="1"/>
        <v>0.486</v>
      </c>
      <c r="F20" s="12">
        <f t="shared" si="1"/>
        <v>0.513</v>
      </c>
      <c r="G20" s="12">
        <f t="shared" si="1"/>
        <v>0.54</v>
      </c>
      <c r="H20" s="12">
        <f t="shared" si="1"/>
        <v>0.5670000000000001</v>
      </c>
      <c r="I20" s="12">
        <f t="shared" si="1"/>
        <v>0.5940000000000001</v>
      </c>
      <c r="J20" s="12">
        <f t="shared" si="1"/>
        <v>0.621</v>
      </c>
      <c r="K20" s="12">
        <f t="shared" si="1"/>
        <v>0.648</v>
      </c>
      <c r="L20" s="13">
        <f t="shared" si="1"/>
        <v>0.675</v>
      </c>
    </row>
    <row r="21" spans="1:12" ht="15.75">
      <c r="A21" s="14">
        <v>28</v>
      </c>
      <c r="B21" s="12">
        <f t="shared" si="1"/>
        <v>0.42</v>
      </c>
      <c r="C21" s="12">
        <f t="shared" si="1"/>
        <v>0.44800000000000006</v>
      </c>
      <c r="D21" s="12">
        <f t="shared" si="1"/>
        <v>0.47600000000000003</v>
      </c>
      <c r="E21" s="12">
        <f t="shared" si="1"/>
        <v>0.504</v>
      </c>
      <c r="F21" s="12">
        <f t="shared" si="1"/>
        <v>0.5319999999999999</v>
      </c>
      <c r="G21" s="12">
        <f t="shared" si="1"/>
        <v>0.56</v>
      </c>
      <c r="H21" s="12">
        <f t="shared" si="1"/>
        <v>0.5880000000000001</v>
      </c>
      <c r="I21" s="12">
        <f t="shared" si="1"/>
        <v>0.6160000000000001</v>
      </c>
      <c r="J21" s="12">
        <f t="shared" si="1"/>
        <v>0.6439999999999999</v>
      </c>
      <c r="K21" s="12">
        <f t="shared" si="1"/>
        <v>0.672</v>
      </c>
      <c r="L21" s="13">
        <f t="shared" si="1"/>
        <v>0.7</v>
      </c>
    </row>
    <row r="22" spans="1:12" ht="15.75">
      <c r="A22" s="14">
        <v>29</v>
      </c>
      <c r="B22" s="12">
        <f t="shared" si="1"/>
        <v>0.435</v>
      </c>
      <c r="C22" s="12">
        <f t="shared" si="1"/>
        <v>0.4640000000000001</v>
      </c>
      <c r="D22" s="12">
        <f t="shared" si="1"/>
        <v>0.493</v>
      </c>
      <c r="E22" s="12">
        <f t="shared" si="1"/>
        <v>0.522</v>
      </c>
      <c r="F22" s="12">
        <f t="shared" si="1"/>
        <v>0.5509999999999999</v>
      </c>
      <c r="G22" s="12">
        <f t="shared" si="1"/>
        <v>0.58</v>
      </c>
      <c r="H22" s="12">
        <f t="shared" si="1"/>
        <v>0.6090000000000001</v>
      </c>
      <c r="I22" s="12">
        <f t="shared" si="1"/>
        <v>0.638</v>
      </c>
      <c r="J22" s="12">
        <f t="shared" si="1"/>
        <v>0.6669999999999999</v>
      </c>
      <c r="K22" s="12">
        <f t="shared" si="1"/>
        <v>0.696</v>
      </c>
      <c r="L22" s="13">
        <f t="shared" si="1"/>
        <v>0.725</v>
      </c>
    </row>
    <row r="23" spans="1:12" ht="15.75">
      <c r="A23" s="14">
        <v>30</v>
      </c>
      <c r="B23" s="12">
        <f t="shared" si="1"/>
        <v>0.45</v>
      </c>
      <c r="C23" s="12">
        <f t="shared" si="1"/>
        <v>0.48</v>
      </c>
      <c r="D23" s="12">
        <f t="shared" si="1"/>
        <v>0.51</v>
      </c>
      <c r="E23" s="12">
        <f t="shared" si="1"/>
        <v>0.54</v>
      </c>
      <c r="F23" s="12">
        <f t="shared" si="1"/>
        <v>0.57</v>
      </c>
      <c r="G23" s="12">
        <f t="shared" si="1"/>
        <v>0.6</v>
      </c>
      <c r="H23" s="12">
        <f t="shared" si="1"/>
        <v>0.63</v>
      </c>
      <c r="I23" s="12">
        <f t="shared" si="1"/>
        <v>0.66</v>
      </c>
      <c r="J23" s="12">
        <f t="shared" si="1"/>
        <v>0.69</v>
      </c>
      <c r="K23" s="12">
        <f t="shared" si="1"/>
        <v>0.72</v>
      </c>
      <c r="L23" s="13">
        <f t="shared" si="1"/>
        <v>0.75</v>
      </c>
    </row>
    <row r="24" spans="1:12" ht="15.75">
      <c r="A24" s="14">
        <v>31</v>
      </c>
      <c r="B24" s="12">
        <f t="shared" si="1"/>
        <v>0.465</v>
      </c>
      <c r="C24" s="12">
        <f t="shared" si="1"/>
        <v>0.496</v>
      </c>
      <c r="D24" s="12">
        <f t="shared" si="1"/>
        <v>0.5269999999999999</v>
      </c>
      <c r="E24" s="12">
        <f t="shared" si="1"/>
        <v>0.558</v>
      </c>
      <c r="F24" s="12">
        <f t="shared" si="1"/>
        <v>0.589</v>
      </c>
      <c r="G24" s="12">
        <f t="shared" si="1"/>
        <v>0.62</v>
      </c>
      <c r="H24" s="12">
        <f t="shared" si="1"/>
        <v>0.6510000000000001</v>
      </c>
      <c r="I24" s="12">
        <f t="shared" si="1"/>
        <v>0.682</v>
      </c>
      <c r="J24" s="12">
        <f t="shared" si="1"/>
        <v>0.713</v>
      </c>
      <c r="K24" s="12">
        <f t="shared" si="1"/>
        <v>0.7439999999999999</v>
      </c>
      <c r="L24" s="13">
        <f t="shared" si="1"/>
        <v>0.775</v>
      </c>
    </row>
    <row r="25" spans="1:12" ht="15.75">
      <c r="A25" s="14">
        <v>32</v>
      </c>
      <c r="B25" s="12">
        <f t="shared" si="1"/>
        <v>0.48</v>
      </c>
      <c r="C25" s="12">
        <f t="shared" si="1"/>
        <v>0.512</v>
      </c>
      <c r="D25" s="12">
        <f t="shared" si="1"/>
        <v>0.544</v>
      </c>
      <c r="E25" s="12">
        <f t="shared" si="1"/>
        <v>0.5760000000000001</v>
      </c>
      <c r="F25" s="12">
        <f t="shared" si="1"/>
        <v>0.608</v>
      </c>
      <c r="G25" s="12">
        <f t="shared" si="1"/>
        <v>0.64</v>
      </c>
      <c r="H25" s="12">
        <f t="shared" si="1"/>
        <v>0.672</v>
      </c>
      <c r="I25" s="12">
        <f t="shared" si="1"/>
        <v>0.7040000000000001</v>
      </c>
      <c r="J25" s="12">
        <f t="shared" si="1"/>
        <v>0.736</v>
      </c>
      <c r="K25" s="12">
        <f t="shared" si="1"/>
        <v>0.768</v>
      </c>
      <c r="L25" s="15">
        <f t="shared" si="1"/>
        <v>0.8</v>
      </c>
    </row>
    <row r="26" spans="1:12" ht="15.75">
      <c r="A26" s="14">
        <v>33</v>
      </c>
      <c r="B26" s="12">
        <f t="shared" si="1"/>
        <v>0.495</v>
      </c>
      <c r="C26" s="12">
        <f t="shared" si="1"/>
        <v>0.528</v>
      </c>
      <c r="D26" s="12">
        <f t="shared" si="1"/>
        <v>0.561</v>
      </c>
      <c r="E26" s="12">
        <f t="shared" si="1"/>
        <v>0.594</v>
      </c>
      <c r="F26" s="12">
        <f t="shared" si="1"/>
        <v>0.627</v>
      </c>
      <c r="G26" s="12">
        <f t="shared" si="1"/>
        <v>0.66</v>
      </c>
      <c r="H26" s="12">
        <f t="shared" si="1"/>
        <v>0.693</v>
      </c>
      <c r="I26" s="12">
        <f t="shared" si="1"/>
        <v>0.7260000000000001</v>
      </c>
      <c r="J26" s="12">
        <f t="shared" si="1"/>
        <v>0.7589999999999999</v>
      </c>
      <c r="K26" s="12">
        <f t="shared" si="1"/>
        <v>0.792</v>
      </c>
      <c r="L26" s="15">
        <f t="shared" si="1"/>
        <v>0.8</v>
      </c>
    </row>
    <row r="27" spans="1:12" ht="15.75">
      <c r="A27" s="14">
        <v>34</v>
      </c>
      <c r="B27" s="12">
        <f t="shared" si="1"/>
        <v>0.51</v>
      </c>
      <c r="C27" s="12">
        <f t="shared" si="1"/>
        <v>0.544</v>
      </c>
      <c r="D27" s="12">
        <f t="shared" si="1"/>
        <v>0.578</v>
      </c>
      <c r="E27" s="12">
        <f t="shared" si="1"/>
        <v>0.612</v>
      </c>
      <c r="F27" s="12">
        <f t="shared" si="1"/>
        <v>0.6459999999999999</v>
      </c>
      <c r="G27" s="12">
        <f t="shared" si="1"/>
        <v>0.68</v>
      </c>
      <c r="H27" s="12">
        <f t="shared" si="1"/>
        <v>0.7140000000000001</v>
      </c>
      <c r="I27" s="12">
        <f t="shared" si="1"/>
        <v>0.7480000000000001</v>
      </c>
      <c r="J27" s="12">
        <f t="shared" si="1"/>
        <v>0.7819999999999999</v>
      </c>
      <c r="K27" s="16">
        <f t="shared" si="1"/>
        <v>0.8</v>
      </c>
      <c r="L27" s="15">
        <f t="shared" si="1"/>
        <v>0.8</v>
      </c>
    </row>
    <row r="28" spans="1:12" ht="15.75">
      <c r="A28" s="14">
        <v>35</v>
      </c>
      <c r="B28" s="12">
        <f t="shared" si="1"/>
        <v>0.525</v>
      </c>
      <c r="C28" s="12">
        <f t="shared" si="1"/>
        <v>0.56</v>
      </c>
      <c r="D28" s="12">
        <f t="shared" si="1"/>
        <v>0.595</v>
      </c>
      <c r="E28" s="12">
        <f t="shared" si="1"/>
        <v>0.63</v>
      </c>
      <c r="F28" s="12">
        <f t="shared" si="1"/>
        <v>0.665</v>
      </c>
      <c r="G28" s="12">
        <f t="shared" si="1"/>
        <v>0.7</v>
      </c>
      <c r="H28" s="12">
        <f t="shared" si="1"/>
        <v>0.735</v>
      </c>
      <c r="I28" s="12">
        <f t="shared" si="1"/>
        <v>0.77</v>
      </c>
      <c r="J28" s="16">
        <f t="shared" si="1"/>
        <v>0.8</v>
      </c>
      <c r="K28" s="16">
        <f t="shared" si="1"/>
        <v>0.8</v>
      </c>
      <c r="L28" s="15">
        <f t="shared" si="1"/>
        <v>0.8</v>
      </c>
    </row>
    <row r="29" spans="1:12" ht="15.75">
      <c r="A29" s="14">
        <v>36</v>
      </c>
      <c r="B29" s="12">
        <f t="shared" si="1"/>
        <v>0.54</v>
      </c>
      <c r="C29" s="12">
        <f t="shared" si="1"/>
        <v>0.5760000000000001</v>
      </c>
      <c r="D29" s="12">
        <f t="shared" si="1"/>
        <v>0.612</v>
      </c>
      <c r="E29" s="12">
        <f t="shared" si="1"/>
        <v>0.648</v>
      </c>
      <c r="F29" s="12">
        <f t="shared" si="1"/>
        <v>0.6839999999999999</v>
      </c>
      <c r="G29" s="12">
        <f t="shared" si="1"/>
        <v>0.72</v>
      </c>
      <c r="H29" s="12">
        <f t="shared" si="1"/>
        <v>0.7560000000000001</v>
      </c>
      <c r="I29" s="12">
        <f t="shared" si="1"/>
        <v>0.792</v>
      </c>
      <c r="J29" s="16">
        <f t="shared" si="1"/>
        <v>0.8</v>
      </c>
      <c r="K29" s="16">
        <f t="shared" si="1"/>
        <v>0.8</v>
      </c>
      <c r="L29" s="15">
        <f t="shared" si="1"/>
        <v>0.8</v>
      </c>
    </row>
    <row r="30" spans="1:12" ht="15.75">
      <c r="A30" s="14">
        <v>37</v>
      </c>
      <c r="B30" s="12">
        <f t="shared" si="1"/>
        <v>0.555</v>
      </c>
      <c r="C30" s="12">
        <f t="shared" si="1"/>
        <v>0.5920000000000001</v>
      </c>
      <c r="D30" s="12">
        <f t="shared" si="1"/>
        <v>0.629</v>
      </c>
      <c r="E30" s="12">
        <f t="shared" si="1"/>
        <v>0.666</v>
      </c>
      <c r="F30" s="12">
        <f t="shared" si="1"/>
        <v>0.703</v>
      </c>
      <c r="G30" s="12">
        <f t="shared" si="1"/>
        <v>0.74</v>
      </c>
      <c r="H30" s="12">
        <f t="shared" si="1"/>
        <v>0.777</v>
      </c>
      <c r="I30" s="16">
        <f t="shared" si="1"/>
        <v>0.8</v>
      </c>
      <c r="J30" s="16">
        <f t="shared" si="1"/>
        <v>0.8</v>
      </c>
      <c r="K30" s="16">
        <f t="shared" si="1"/>
        <v>0.8</v>
      </c>
      <c r="L30" s="15">
        <f t="shared" si="1"/>
        <v>0.8</v>
      </c>
    </row>
    <row r="31" spans="1:12" ht="15.75">
      <c r="A31" s="14">
        <v>38</v>
      </c>
      <c r="B31" s="12">
        <f t="shared" si="1"/>
        <v>0.57</v>
      </c>
      <c r="C31" s="12">
        <f t="shared" si="1"/>
        <v>0.6080000000000001</v>
      </c>
      <c r="D31" s="12">
        <f t="shared" si="1"/>
        <v>0.6459999999999999</v>
      </c>
      <c r="E31" s="12">
        <f t="shared" si="1"/>
        <v>0.684</v>
      </c>
      <c r="F31" s="12">
        <f t="shared" si="1"/>
        <v>0.722</v>
      </c>
      <c r="G31" s="12">
        <f t="shared" si="1"/>
        <v>0.76</v>
      </c>
      <c r="H31" s="12">
        <f t="shared" si="1"/>
        <v>0.7979999999999999</v>
      </c>
      <c r="I31" s="16">
        <f t="shared" si="1"/>
        <v>0.8</v>
      </c>
      <c r="J31" s="16">
        <f t="shared" si="1"/>
        <v>0.8</v>
      </c>
      <c r="K31" s="16">
        <f t="shared" si="1"/>
        <v>0.8</v>
      </c>
      <c r="L31" s="15">
        <f t="shared" si="1"/>
        <v>0.8</v>
      </c>
    </row>
    <row r="32" spans="1:12" ht="15.75">
      <c r="A32" s="14">
        <v>39</v>
      </c>
      <c r="B32" s="12">
        <f t="shared" si="1"/>
        <v>0.585</v>
      </c>
      <c r="C32" s="12">
        <f t="shared" si="1"/>
        <v>0.6240000000000001</v>
      </c>
      <c r="D32" s="12">
        <f t="shared" si="1"/>
        <v>0.6629999999999999</v>
      </c>
      <c r="E32" s="12">
        <f t="shared" si="1"/>
        <v>0.7020000000000001</v>
      </c>
      <c r="F32" s="12">
        <f t="shared" si="1"/>
        <v>0.741</v>
      </c>
      <c r="G32" s="12">
        <f t="shared" si="1"/>
        <v>0.78</v>
      </c>
      <c r="H32" s="16">
        <f t="shared" si="1"/>
        <v>0.8</v>
      </c>
      <c r="I32" s="16">
        <f t="shared" si="1"/>
        <v>0.8</v>
      </c>
      <c r="J32" s="16">
        <f t="shared" si="1"/>
        <v>0.8</v>
      </c>
      <c r="K32" s="16">
        <f t="shared" si="1"/>
        <v>0.8</v>
      </c>
      <c r="L32" s="15">
        <f t="shared" si="1"/>
        <v>0.8</v>
      </c>
    </row>
    <row r="33" spans="1:12" ht="16.5" thickBot="1">
      <c r="A33" s="17">
        <v>40</v>
      </c>
      <c r="B33" s="18">
        <f>IF($A33*B$2/100&gt;=0.8,0.8,$A33*B$2/100)</f>
        <v>0.6</v>
      </c>
      <c r="C33" s="18">
        <f aca="true" t="shared" si="2" ref="C33:L33">IF($A33*C$2/100&gt;=0.8,0.8,$A33*C$2/100)</f>
        <v>0.64</v>
      </c>
      <c r="D33" s="18">
        <f t="shared" si="2"/>
        <v>0.68</v>
      </c>
      <c r="E33" s="18">
        <f t="shared" si="2"/>
        <v>0.72</v>
      </c>
      <c r="F33" s="18">
        <f t="shared" si="2"/>
        <v>0.76</v>
      </c>
      <c r="G33" s="19">
        <f t="shared" si="2"/>
        <v>0.8</v>
      </c>
      <c r="H33" s="19">
        <f t="shared" si="2"/>
        <v>0.8</v>
      </c>
      <c r="I33" s="19">
        <f t="shared" si="2"/>
        <v>0.8</v>
      </c>
      <c r="J33" s="19">
        <f t="shared" si="2"/>
        <v>0.8</v>
      </c>
      <c r="K33" s="19">
        <f>IF($A33*K$2/100&gt;=0.8,0.8,$A33*K$2/100)</f>
        <v>0.8</v>
      </c>
      <c r="L33" s="20">
        <f t="shared" si="2"/>
        <v>0.8</v>
      </c>
    </row>
  </sheetData>
  <sheetProtection/>
  <printOptions horizontalCentered="1"/>
  <pageMargins left="0.5" right="0.5" top="1" bottom="0.25" header="0.5" footer="0.5"/>
  <pageSetup horizontalDpi="600" verticalDpi="600" orientation="landscape" r:id="rId1"/>
  <headerFooter alignWithMargins="0">
    <oddHeader>&amp;C&amp;"Arial,Bold"&amp;12Retirement Factors&amp;"Arial,Regular"&amp;10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9.140625" style="2" customWidth="1"/>
    <col min="2" max="2" width="9.28125" style="3" bestFit="1" customWidth="1"/>
    <col min="3" max="12" width="9.140625" style="3" customWidth="1"/>
    <col min="13" max="16384" width="9.140625" style="2" customWidth="1"/>
  </cols>
  <sheetData>
    <row r="1" spans="1:12" ht="15.75">
      <c r="A1" s="7" t="s">
        <v>1</v>
      </c>
      <c r="B1" s="21">
        <v>50</v>
      </c>
      <c r="C1" s="22">
        <v>51</v>
      </c>
      <c r="D1" s="22">
        <v>52</v>
      </c>
      <c r="E1" s="22">
        <v>53</v>
      </c>
      <c r="F1" s="22">
        <v>54</v>
      </c>
      <c r="G1" s="22">
        <v>55</v>
      </c>
      <c r="H1" s="22">
        <v>56</v>
      </c>
      <c r="I1" s="22">
        <v>57</v>
      </c>
      <c r="J1" s="22">
        <v>58</v>
      </c>
      <c r="K1" s="22">
        <v>59</v>
      </c>
      <c r="L1" s="23" t="s">
        <v>3</v>
      </c>
    </row>
    <row r="2" spans="1:12" s="1" customFormat="1" ht="16.5" thickBot="1">
      <c r="A2" s="7" t="s">
        <v>0</v>
      </c>
      <c r="B2" s="8">
        <v>1.5</v>
      </c>
      <c r="C2" s="9">
        <v>1.6</v>
      </c>
      <c r="D2" s="9">
        <v>1.7</v>
      </c>
      <c r="E2" s="9">
        <v>1.8</v>
      </c>
      <c r="F2" s="9">
        <v>1.9</v>
      </c>
      <c r="G2" s="9">
        <v>2</v>
      </c>
      <c r="H2" s="9">
        <v>2.1</v>
      </c>
      <c r="I2" s="9">
        <v>2.2</v>
      </c>
      <c r="J2" s="9">
        <v>2.3</v>
      </c>
      <c r="K2" s="9">
        <v>2.4</v>
      </c>
      <c r="L2" s="10">
        <v>2.5</v>
      </c>
    </row>
    <row r="3" spans="1:12" ht="15.75">
      <c r="A3" s="11">
        <v>10</v>
      </c>
      <c r="B3" s="12">
        <f aca="true" t="shared" si="0" ref="B3:L12">IF($A3*B$2/100&gt;=0.8,0.8,$A3*B$2/100)</f>
        <v>0.15</v>
      </c>
      <c r="C3" s="12">
        <f t="shared" si="0"/>
        <v>0.16</v>
      </c>
      <c r="D3" s="12">
        <f t="shared" si="0"/>
        <v>0.17</v>
      </c>
      <c r="E3" s="12">
        <f t="shared" si="0"/>
        <v>0.18</v>
      </c>
      <c r="F3" s="12">
        <f t="shared" si="0"/>
        <v>0.19</v>
      </c>
      <c r="G3" s="12">
        <f t="shared" si="0"/>
        <v>0.2</v>
      </c>
      <c r="H3" s="12">
        <f t="shared" si="0"/>
        <v>0.21</v>
      </c>
      <c r="I3" s="12">
        <f t="shared" si="0"/>
        <v>0.22</v>
      </c>
      <c r="J3" s="12">
        <f t="shared" si="0"/>
        <v>0.23</v>
      </c>
      <c r="K3" s="12">
        <f t="shared" si="0"/>
        <v>0.24</v>
      </c>
      <c r="L3" s="13">
        <f t="shared" si="0"/>
        <v>0.25</v>
      </c>
    </row>
    <row r="4" spans="1:12" ht="15.75">
      <c r="A4" s="14">
        <v>11</v>
      </c>
      <c r="B4" s="12">
        <f t="shared" si="0"/>
        <v>0.165</v>
      </c>
      <c r="C4" s="12">
        <f t="shared" si="0"/>
        <v>0.17600000000000002</v>
      </c>
      <c r="D4" s="12">
        <f t="shared" si="0"/>
        <v>0.187</v>
      </c>
      <c r="E4" s="12">
        <f t="shared" si="0"/>
        <v>0.198</v>
      </c>
      <c r="F4" s="12">
        <f t="shared" si="0"/>
        <v>0.209</v>
      </c>
      <c r="G4" s="12">
        <f t="shared" si="0"/>
        <v>0.22</v>
      </c>
      <c r="H4" s="12">
        <f t="shared" si="0"/>
        <v>0.231</v>
      </c>
      <c r="I4" s="12">
        <f t="shared" si="0"/>
        <v>0.24200000000000002</v>
      </c>
      <c r="J4" s="12">
        <f t="shared" si="0"/>
        <v>0.25299999999999995</v>
      </c>
      <c r="K4" s="12">
        <f t="shared" si="0"/>
        <v>0.264</v>
      </c>
      <c r="L4" s="13">
        <f t="shared" si="0"/>
        <v>0.275</v>
      </c>
    </row>
    <row r="5" spans="1:12" ht="15.75">
      <c r="A5" s="14">
        <v>12</v>
      </c>
      <c r="B5" s="12">
        <f t="shared" si="0"/>
        <v>0.18</v>
      </c>
      <c r="C5" s="12">
        <f t="shared" si="0"/>
        <v>0.19200000000000003</v>
      </c>
      <c r="D5" s="12">
        <f t="shared" si="0"/>
        <v>0.204</v>
      </c>
      <c r="E5" s="12">
        <f t="shared" si="0"/>
        <v>0.21600000000000003</v>
      </c>
      <c r="F5" s="12">
        <f t="shared" si="0"/>
        <v>0.22799999999999998</v>
      </c>
      <c r="G5" s="12">
        <f t="shared" si="0"/>
        <v>0.24</v>
      </c>
      <c r="H5" s="12">
        <f t="shared" si="0"/>
        <v>0.252</v>
      </c>
      <c r="I5" s="12">
        <f t="shared" si="0"/>
        <v>0.264</v>
      </c>
      <c r="J5" s="12">
        <f t="shared" si="0"/>
        <v>0.27599999999999997</v>
      </c>
      <c r="K5" s="12">
        <f t="shared" si="0"/>
        <v>0.288</v>
      </c>
      <c r="L5" s="13">
        <f t="shared" si="0"/>
        <v>0.3</v>
      </c>
    </row>
    <row r="6" spans="1:12" ht="15.75">
      <c r="A6" s="14">
        <v>13</v>
      </c>
      <c r="B6" s="12">
        <f t="shared" si="0"/>
        <v>0.195</v>
      </c>
      <c r="C6" s="12">
        <f t="shared" si="0"/>
        <v>0.20800000000000002</v>
      </c>
      <c r="D6" s="12">
        <f t="shared" si="0"/>
        <v>0.22099999999999997</v>
      </c>
      <c r="E6" s="12">
        <f t="shared" si="0"/>
        <v>0.234</v>
      </c>
      <c r="F6" s="12">
        <f t="shared" si="0"/>
        <v>0.247</v>
      </c>
      <c r="G6" s="12">
        <f t="shared" si="0"/>
        <v>0.26</v>
      </c>
      <c r="H6" s="12">
        <f t="shared" si="0"/>
        <v>0.273</v>
      </c>
      <c r="I6" s="12">
        <f t="shared" si="0"/>
        <v>0.28600000000000003</v>
      </c>
      <c r="J6" s="12">
        <f t="shared" si="0"/>
        <v>0.299</v>
      </c>
      <c r="K6" s="12">
        <f t="shared" si="0"/>
        <v>0.312</v>
      </c>
      <c r="L6" s="13">
        <f t="shared" si="0"/>
        <v>0.325</v>
      </c>
    </row>
    <row r="7" spans="1:12" ht="15.75">
      <c r="A7" s="14">
        <v>14</v>
      </c>
      <c r="B7" s="12">
        <f t="shared" si="0"/>
        <v>0.21</v>
      </c>
      <c r="C7" s="12">
        <f t="shared" si="0"/>
        <v>0.22400000000000003</v>
      </c>
      <c r="D7" s="12">
        <f t="shared" si="0"/>
        <v>0.23800000000000002</v>
      </c>
      <c r="E7" s="12">
        <f t="shared" si="0"/>
        <v>0.252</v>
      </c>
      <c r="F7" s="12">
        <f t="shared" si="0"/>
        <v>0.26599999999999996</v>
      </c>
      <c r="G7" s="12">
        <f t="shared" si="0"/>
        <v>0.28</v>
      </c>
      <c r="H7" s="12">
        <f t="shared" si="0"/>
        <v>0.29400000000000004</v>
      </c>
      <c r="I7" s="12">
        <f t="shared" si="0"/>
        <v>0.30800000000000005</v>
      </c>
      <c r="J7" s="12">
        <f t="shared" si="0"/>
        <v>0.32199999999999995</v>
      </c>
      <c r="K7" s="12">
        <f t="shared" si="0"/>
        <v>0.336</v>
      </c>
      <c r="L7" s="13">
        <f t="shared" si="0"/>
        <v>0.35</v>
      </c>
    </row>
    <row r="8" spans="1:12" ht="15.75">
      <c r="A8" s="14">
        <v>15</v>
      </c>
      <c r="B8" s="12">
        <f t="shared" si="0"/>
        <v>0.225</v>
      </c>
      <c r="C8" s="12">
        <f t="shared" si="0"/>
        <v>0.24</v>
      </c>
      <c r="D8" s="12">
        <f t="shared" si="0"/>
        <v>0.255</v>
      </c>
      <c r="E8" s="12">
        <f t="shared" si="0"/>
        <v>0.27</v>
      </c>
      <c r="F8" s="12">
        <f t="shared" si="0"/>
        <v>0.285</v>
      </c>
      <c r="G8" s="12">
        <f t="shared" si="0"/>
        <v>0.3</v>
      </c>
      <c r="H8" s="12">
        <f t="shared" si="0"/>
        <v>0.315</v>
      </c>
      <c r="I8" s="12">
        <f t="shared" si="0"/>
        <v>0.33</v>
      </c>
      <c r="J8" s="12">
        <f t="shared" si="0"/>
        <v>0.345</v>
      </c>
      <c r="K8" s="12">
        <f t="shared" si="0"/>
        <v>0.36</v>
      </c>
      <c r="L8" s="13">
        <f t="shared" si="0"/>
        <v>0.375</v>
      </c>
    </row>
    <row r="9" spans="1:12" ht="15.75">
      <c r="A9" s="14">
        <v>16</v>
      </c>
      <c r="B9" s="12">
        <f t="shared" si="0"/>
        <v>0.24</v>
      </c>
      <c r="C9" s="12">
        <f t="shared" si="0"/>
        <v>0.256</v>
      </c>
      <c r="D9" s="12">
        <f t="shared" si="0"/>
        <v>0.272</v>
      </c>
      <c r="E9" s="12">
        <f t="shared" si="0"/>
        <v>0.28800000000000003</v>
      </c>
      <c r="F9" s="12">
        <f t="shared" si="0"/>
        <v>0.304</v>
      </c>
      <c r="G9" s="12">
        <f t="shared" si="0"/>
        <v>0.32</v>
      </c>
      <c r="H9" s="12">
        <f t="shared" si="0"/>
        <v>0.336</v>
      </c>
      <c r="I9" s="12">
        <f t="shared" si="0"/>
        <v>0.35200000000000004</v>
      </c>
      <c r="J9" s="12">
        <f t="shared" si="0"/>
        <v>0.368</v>
      </c>
      <c r="K9" s="12">
        <f t="shared" si="0"/>
        <v>0.384</v>
      </c>
      <c r="L9" s="13">
        <f t="shared" si="0"/>
        <v>0.4</v>
      </c>
    </row>
    <row r="10" spans="1:12" ht="15.75">
      <c r="A10" s="14">
        <v>17</v>
      </c>
      <c r="B10" s="12">
        <f t="shared" si="0"/>
        <v>0.255</v>
      </c>
      <c r="C10" s="12">
        <f t="shared" si="0"/>
        <v>0.272</v>
      </c>
      <c r="D10" s="12">
        <f t="shared" si="0"/>
        <v>0.289</v>
      </c>
      <c r="E10" s="12">
        <f t="shared" si="0"/>
        <v>0.306</v>
      </c>
      <c r="F10" s="12">
        <f t="shared" si="0"/>
        <v>0.32299999999999995</v>
      </c>
      <c r="G10" s="12">
        <f t="shared" si="0"/>
        <v>0.34</v>
      </c>
      <c r="H10" s="12">
        <f t="shared" si="0"/>
        <v>0.35700000000000004</v>
      </c>
      <c r="I10" s="12">
        <f t="shared" si="0"/>
        <v>0.37400000000000005</v>
      </c>
      <c r="J10" s="12">
        <f t="shared" si="0"/>
        <v>0.39099999999999996</v>
      </c>
      <c r="K10" s="12">
        <f t="shared" si="0"/>
        <v>0.408</v>
      </c>
      <c r="L10" s="13">
        <f t="shared" si="0"/>
        <v>0.425</v>
      </c>
    </row>
    <row r="11" spans="1:12" ht="15.75">
      <c r="A11" s="14">
        <v>18</v>
      </c>
      <c r="B11" s="12">
        <f t="shared" si="0"/>
        <v>0.27</v>
      </c>
      <c r="C11" s="12">
        <f t="shared" si="0"/>
        <v>0.28800000000000003</v>
      </c>
      <c r="D11" s="12">
        <f t="shared" si="0"/>
        <v>0.306</v>
      </c>
      <c r="E11" s="12">
        <f t="shared" si="0"/>
        <v>0.324</v>
      </c>
      <c r="F11" s="12">
        <f t="shared" si="0"/>
        <v>0.34199999999999997</v>
      </c>
      <c r="G11" s="12">
        <f t="shared" si="0"/>
        <v>0.36</v>
      </c>
      <c r="H11" s="12">
        <f t="shared" si="0"/>
        <v>0.37800000000000006</v>
      </c>
      <c r="I11" s="12">
        <f t="shared" si="0"/>
        <v>0.396</v>
      </c>
      <c r="J11" s="12">
        <f t="shared" si="0"/>
        <v>0.414</v>
      </c>
      <c r="K11" s="12">
        <f t="shared" si="0"/>
        <v>0.43199999999999994</v>
      </c>
      <c r="L11" s="13">
        <f t="shared" si="0"/>
        <v>0.45</v>
      </c>
    </row>
    <row r="12" spans="1:12" ht="15.75">
      <c r="A12" s="14">
        <v>19</v>
      </c>
      <c r="B12" s="12">
        <f t="shared" si="0"/>
        <v>0.285</v>
      </c>
      <c r="C12" s="12">
        <f t="shared" si="0"/>
        <v>0.30400000000000005</v>
      </c>
      <c r="D12" s="12">
        <f t="shared" si="0"/>
        <v>0.32299999999999995</v>
      </c>
      <c r="E12" s="12">
        <f t="shared" si="0"/>
        <v>0.342</v>
      </c>
      <c r="F12" s="12">
        <f t="shared" si="0"/>
        <v>0.361</v>
      </c>
      <c r="G12" s="12">
        <f t="shared" si="0"/>
        <v>0.38</v>
      </c>
      <c r="H12" s="12">
        <f t="shared" si="0"/>
        <v>0.39899999999999997</v>
      </c>
      <c r="I12" s="12">
        <f t="shared" si="0"/>
        <v>0.41800000000000004</v>
      </c>
      <c r="J12" s="12">
        <f t="shared" si="0"/>
        <v>0.43699999999999994</v>
      </c>
      <c r="K12" s="12">
        <f t="shared" si="0"/>
        <v>0.456</v>
      </c>
      <c r="L12" s="13">
        <f t="shared" si="0"/>
        <v>0.475</v>
      </c>
    </row>
    <row r="13" spans="1:12" ht="15.75">
      <c r="A13" s="14">
        <v>20</v>
      </c>
      <c r="B13" s="12">
        <f aca="true" t="shared" si="1" ref="B13:L22">IF($A13*B$2/100&gt;=0.8,0.8,$A13*B$2/100)</f>
        <v>0.3</v>
      </c>
      <c r="C13" s="12">
        <f t="shared" si="1"/>
        <v>0.32</v>
      </c>
      <c r="D13" s="12">
        <f t="shared" si="1"/>
        <v>0.34</v>
      </c>
      <c r="E13" s="12">
        <f t="shared" si="1"/>
        <v>0.36</v>
      </c>
      <c r="F13" s="12">
        <f t="shared" si="1"/>
        <v>0.38</v>
      </c>
      <c r="G13" s="12">
        <f t="shared" si="1"/>
        <v>0.4</v>
      </c>
      <c r="H13" s="12">
        <f t="shared" si="1"/>
        <v>0.42</v>
      </c>
      <c r="I13" s="12">
        <f t="shared" si="1"/>
        <v>0.44</v>
      </c>
      <c r="J13" s="12">
        <f t="shared" si="1"/>
        <v>0.46</v>
      </c>
      <c r="K13" s="12">
        <f t="shared" si="1"/>
        <v>0.48</v>
      </c>
      <c r="L13" s="13">
        <f t="shared" si="1"/>
        <v>0.5</v>
      </c>
    </row>
    <row r="14" spans="1:12" ht="15.75">
      <c r="A14" s="14">
        <v>21</v>
      </c>
      <c r="B14" s="12">
        <f t="shared" si="1"/>
        <v>0.315</v>
      </c>
      <c r="C14" s="12">
        <f t="shared" si="1"/>
        <v>0.336</v>
      </c>
      <c r="D14" s="12">
        <f t="shared" si="1"/>
        <v>0.357</v>
      </c>
      <c r="E14" s="12">
        <f t="shared" si="1"/>
        <v>0.37800000000000006</v>
      </c>
      <c r="F14" s="12">
        <f t="shared" si="1"/>
        <v>0.39899999999999997</v>
      </c>
      <c r="G14" s="12">
        <f t="shared" si="1"/>
        <v>0.42</v>
      </c>
      <c r="H14" s="12">
        <f t="shared" si="1"/>
        <v>0.441</v>
      </c>
      <c r="I14" s="12">
        <f t="shared" si="1"/>
        <v>0.462</v>
      </c>
      <c r="J14" s="12">
        <f t="shared" si="1"/>
        <v>0.483</v>
      </c>
      <c r="K14" s="12">
        <f t="shared" si="1"/>
        <v>0.504</v>
      </c>
      <c r="L14" s="13">
        <f t="shared" si="1"/>
        <v>0.525</v>
      </c>
    </row>
    <row r="15" spans="1:12" ht="15.75">
      <c r="A15" s="14">
        <v>22</v>
      </c>
      <c r="B15" s="12">
        <f t="shared" si="1"/>
        <v>0.33</v>
      </c>
      <c r="C15" s="12">
        <f t="shared" si="1"/>
        <v>0.35200000000000004</v>
      </c>
      <c r="D15" s="12">
        <f t="shared" si="1"/>
        <v>0.374</v>
      </c>
      <c r="E15" s="12">
        <f t="shared" si="1"/>
        <v>0.396</v>
      </c>
      <c r="F15" s="12">
        <f t="shared" si="1"/>
        <v>0.418</v>
      </c>
      <c r="G15" s="12">
        <f t="shared" si="1"/>
        <v>0.44</v>
      </c>
      <c r="H15" s="12">
        <f t="shared" si="1"/>
        <v>0.462</v>
      </c>
      <c r="I15" s="12">
        <f t="shared" si="1"/>
        <v>0.48400000000000004</v>
      </c>
      <c r="J15" s="12">
        <f t="shared" si="1"/>
        <v>0.5059999999999999</v>
      </c>
      <c r="K15" s="12">
        <f t="shared" si="1"/>
        <v>0.528</v>
      </c>
      <c r="L15" s="13">
        <f t="shared" si="1"/>
        <v>0.55</v>
      </c>
    </row>
    <row r="16" spans="1:12" ht="15.75">
      <c r="A16" s="14">
        <v>23</v>
      </c>
      <c r="B16" s="12">
        <f t="shared" si="1"/>
        <v>0.345</v>
      </c>
      <c r="C16" s="12">
        <f t="shared" si="1"/>
        <v>0.36800000000000005</v>
      </c>
      <c r="D16" s="12">
        <f t="shared" si="1"/>
        <v>0.391</v>
      </c>
      <c r="E16" s="12">
        <f t="shared" si="1"/>
        <v>0.414</v>
      </c>
      <c r="F16" s="12">
        <f t="shared" si="1"/>
        <v>0.43699999999999994</v>
      </c>
      <c r="G16" s="12">
        <f t="shared" si="1"/>
        <v>0.46</v>
      </c>
      <c r="H16" s="12">
        <f t="shared" si="1"/>
        <v>0.48300000000000004</v>
      </c>
      <c r="I16" s="12">
        <f t="shared" si="1"/>
        <v>0.506</v>
      </c>
      <c r="J16" s="12">
        <f t="shared" si="1"/>
        <v>0.529</v>
      </c>
      <c r="K16" s="12">
        <f t="shared" si="1"/>
        <v>0.5519999999999999</v>
      </c>
      <c r="L16" s="13">
        <f t="shared" si="1"/>
        <v>0.575</v>
      </c>
    </row>
    <row r="17" spans="1:12" ht="15.75">
      <c r="A17" s="14">
        <v>24</v>
      </c>
      <c r="B17" s="12">
        <f t="shared" si="1"/>
        <v>0.36</v>
      </c>
      <c r="C17" s="12">
        <f t="shared" si="1"/>
        <v>0.38400000000000006</v>
      </c>
      <c r="D17" s="12">
        <f t="shared" si="1"/>
        <v>0.408</v>
      </c>
      <c r="E17" s="12">
        <f t="shared" si="1"/>
        <v>0.43200000000000005</v>
      </c>
      <c r="F17" s="12">
        <f t="shared" si="1"/>
        <v>0.45599999999999996</v>
      </c>
      <c r="G17" s="12">
        <f t="shared" si="1"/>
        <v>0.48</v>
      </c>
      <c r="H17" s="12">
        <f t="shared" si="1"/>
        <v>0.504</v>
      </c>
      <c r="I17" s="12">
        <f t="shared" si="1"/>
        <v>0.528</v>
      </c>
      <c r="J17" s="12">
        <f t="shared" si="1"/>
        <v>0.5519999999999999</v>
      </c>
      <c r="K17" s="12">
        <f t="shared" si="1"/>
        <v>0.576</v>
      </c>
      <c r="L17" s="13">
        <f t="shared" si="1"/>
        <v>0.6</v>
      </c>
    </row>
    <row r="18" spans="1:12" ht="15.75">
      <c r="A18" s="14">
        <v>25</v>
      </c>
      <c r="B18" s="12">
        <f t="shared" si="1"/>
        <v>0.375</v>
      </c>
      <c r="C18" s="12">
        <f t="shared" si="1"/>
        <v>0.4</v>
      </c>
      <c r="D18" s="12">
        <f t="shared" si="1"/>
        <v>0.425</v>
      </c>
      <c r="E18" s="12">
        <f t="shared" si="1"/>
        <v>0.45</v>
      </c>
      <c r="F18" s="12">
        <f t="shared" si="1"/>
        <v>0.475</v>
      </c>
      <c r="G18" s="12">
        <f t="shared" si="1"/>
        <v>0.5</v>
      </c>
      <c r="H18" s="12">
        <f t="shared" si="1"/>
        <v>0.525</v>
      </c>
      <c r="I18" s="12">
        <f t="shared" si="1"/>
        <v>0.55</v>
      </c>
      <c r="J18" s="12">
        <f t="shared" si="1"/>
        <v>0.575</v>
      </c>
      <c r="K18" s="12">
        <f t="shared" si="1"/>
        <v>0.6</v>
      </c>
      <c r="L18" s="13">
        <f t="shared" si="1"/>
        <v>0.625</v>
      </c>
    </row>
    <row r="19" spans="1:12" ht="15.75">
      <c r="A19" s="14">
        <v>26</v>
      </c>
      <c r="B19" s="12">
        <f t="shared" si="1"/>
        <v>0.39</v>
      </c>
      <c r="C19" s="12">
        <f t="shared" si="1"/>
        <v>0.41600000000000004</v>
      </c>
      <c r="D19" s="12">
        <f t="shared" si="1"/>
        <v>0.44199999999999995</v>
      </c>
      <c r="E19" s="12">
        <f t="shared" si="1"/>
        <v>0.468</v>
      </c>
      <c r="F19" s="12">
        <f t="shared" si="1"/>
        <v>0.494</v>
      </c>
      <c r="G19" s="12">
        <f t="shared" si="1"/>
        <v>0.52</v>
      </c>
      <c r="H19" s="12">
        <f t="shared" si="1"/>
        <v>0.546</v>
      </c>
      <c r="I19" s="12">
        <f t="shared" si="1"/>
        <v>0.5720000000000001</v>
      </c>
      <c r="J19" s="12">
        <f t="shared" si="1"/>
        <v>0.598</v>
      </c>
      <c r="K19" s="12">
        <f t="shared" si="1"/>
        <v>0.624</v>
      </c>
      <c r="L19" s="13">
        <f t="shared" si="1"/>
        <v>0.65</v>
      </c>
    </row>
    <row r="20" spans="1:12" ht="15.75">
      <c r="A20" s="14">
        <v>27</v>
      </c>
      <c r="B20" s="12">
        <f t="shared" si="1"/>
        <v>0.405</v>
      </c>
      <c r="C20" s="12">
        <f t="shared" si="1"/>
        <v>0.43200000000000005</v>
      </c>
      <c r="D20" s="12">
        <f t="shared" si="1"/>
        <v>0.45899999999999996</v>
      </c>
      <c r="E20" s="12">
        <f t="shared" si="1"/>
        <v>0.486</v>
      </c>
      <c r="F20" s="12">
        <f t="shared" si="1"/>
        <v>0.513</v>
      </c>
      <c r="G20" s="12">
        <f t="shared" si="1"/>
        <v>0.54</v>
      </c>
      <c r="H20" s="12">
        <f t="shared" si="1"/>
        <v>0.5670000000000001</v>
      </c>
      <c r="I20" s="12">
        <f t="shared" si="1"/>
        <v>0.5940000000000001</v>
      </c>
      <c r="J20" s="12">
        <f t="shared" si="1"/>
        <v>0.621</v>
      </c>
      <c r="K20" s="12">
        <f t="shared" si="1"/>
        <v>0.648</v>
      </c>
      <c r="L20" s="13">
        <f t="shared" si="1"/>
        <v>0.675</v>
      </c>
    </row>
    <row r="21" spans="1:12" ht="15.75">
      <c r="A21" s="14">
        <v>28</v>
      </c>
      <c r="B21" s="12">
        <f t="shared" si="1"/>
        <v>0.42</v>
      </c>
      <c r="C21" s="12">
        <f t="shared" si="1"/>
        <v>0.44800000000000006</v>
      </c>
      <c r="D21" s="12">
        <f t="shared" si="1"/>
        <v>0.47600000000000003</v>
      </c>
      <c r="E21" s="12">
        <f t="shared" si="1"/>
        <v>0.504</v>
      </c>
      <c r="F21" s="12">
        <f t="shared" si="1"/>
        <v>0.5319999999999999</v>
      </c>
      <c r="G21" s="12">
        <f t="shared" si="1"/>
        <v>0.56</v>
      </c>
      <c r="H21" s="12">
        <f t="shared" si="1"/>
        <v>0.5880000000000001</v>
      </c>
      <c r="I21" s="12">
        <f t="shared" si="1"/>
        <v>0.6160000000000001</v>
      </c>
      <c r="J21" s="12">
        <f t="shared" si="1"/>
        <v>0.6439999999999999</v>
      </c>
      <c r="K21" s="12">
        <f t="shared" si="1"/>
        <v>0.672</v>
      </c>
      <c r="L21" s="13">
        <f t="shared" si="1"/>
        <v>0.7</v>
      </c>
    </row>
    <row r="22" spans="1:12" ht="15.75">
      <c r="A22" s="14">
        <v>29</v>
      </c>
      <c r="B22" s="12">
        <f t="shared" si="1"/>
        <v>0.435</v>
      </c>
      <c r="C22" s="12">
        <f t="shared" si="1"/>
        <v>0.4640000000000001</v>
      </c>
      <c r="D22" s="12">
        <f t="shared" si="1"/>
        <v>0.493</v>
      </c>
      <c r="E22" s="12">
        <f t="shared" si="1"/>
        <v>0.522</v>
      </c>
      <c r="F22" s="12">
        <f t="shared" si="1"/>
        <v>0.5509999999999999</v>
      </c>
      <c r="G22" s="12">
        <f t="shared" si="1"/>
        <v>0.58</v>
      </c>
      <c r="H22" s="12">
        <f t="shared" si="1"/>
        <v>0.6090000000000001</v>
      </c>
      <c r="I22" s="12">
        <f t="shared" si="1"/>
        <v>0.638</v>
      </c>
      <c r="J22" s="12">
        <f t="shared" si="1"/>
        <v>0.6669999999999999</v>
      </c>
      <c r="K22" s="12">
        <f t="shared" si="1"/>
        <v>0.696</v>
      </c>
      <c r="L22" s="13">
        <f t="shared" si="1"/>
        <v>0.725</v>
      </c>
    </row>
    <row r="23" spans="1:12" ht="15.75">
      <c r="A23" s="14">
        <v>30</v>
      </c>
      <c r="B23" s="12">
        <f aca="true" t="shared" si="2" ref="B23:L33">IF($A23*B$2/100&gt;=0.8,0.8,$A23*B$2/100)</f>
        <v>0.45</v>
      </c>
      <c r="C23" s="12">
        <f t="shared" si="2"/>
        <v>0.48</v>
      </c>
      <c r="D23" s="12">
        <f t="shared" si="2"/>
        <v>0.51</v>
      </c>
      <c r="E23" s="12">
        <f t="shared" si="2"/>
        <v>0.54</v>
      </c>
      <c r="F23" s="12">
        <f t="shared" si="2"/>
        <v>0.57</v>
      </c>
      <c r="G23" s="12">
        <f t="shared" si="2"/>
        <v>0.6</v>
      </c>
      <c r="H23" s="12">
        <f t="shared" si="2"/>
        <v>0.63</v>
      </c>
      <c r="I23" s="12">
        <f t="shared" si="2"/>
        <v>0.66</v>
      </c>
      <c r="J23" s="12">
        <f t="shared" si="2"/>
        <v>0.69</v>
      </c>
      <c r="K23" s="12">
        <f t="shared" si="2"/>
        <v>0.72</v>
      </c>
      <c r="L23" s="13">
        <f t="shared" si="2"/>
        <v>0.75</v>
      </c>
    </row>
    <row r="24" spans="1:12" ht="15.75">
      <c r="A24" s="14">
        <v>31</v>
      </c>
      <c r="B24" s="12">
        <f t="shared" si="2"/>
        <v>0.465</v>
      </c>
      <c r="C24" s="12">
        <f t="shared" si="2"/>
        <v>0.496</v>
      </c>
      <c r="D24" s="12">
        <f t="shared" si="2"/>
        <v>0.5269999999999999</v>
      </c>
      <c r="E24" s="12">
        <f t="shared" si="2"/>
        <v>0.558</v>
      </c>
      <c r="F24" s="12">
        <f t="shared" si="2"/>
        <v>0.589</v>
      </c>
      <c r="G24" s="12">
        <f t="shared" si="2"/>
        <v>0.62</v>
      </c>
      <c r="H24" s="12">
        <f t="shared" si="2"/>
        <v>0.6510000000000001</v>
      </c>
      <c r="I24" s="12">
        <f t="shared" si="2"/>
        <v>0.682</v>
      </c>
      <c r="J24" s="12">
        <f t="shared" si="2"/>
        <v>0.713</v>
      </c>
      <c r="K24" s="12">
        <f t="shared" si="2"/>
        <v>0.7439999999999999</v>
      </c>
      <c r="L24" s="13">
        <f t="shared" si="2"/>
        <v>0.775</v>
      </c>
    </row>
    <row r="25" spans="1:12" ht="15.75">
      <c r="A25" s="14">
        <v>32</v>
      </c>
      <c r="B25" s="12">
        <f t="shared" si="2"/>
        <v>0.48</v>
      </c>
      <c r="C25" s="12">
        <f t="shared" si="2"/>
        <v>0.512</v>
      </c>
      <c r="D25" s="12">
        <f t="shared" si="2"/>
        <v>0.544</v>
      </c>
      <c r="E25" s="12">
        <f t="shared" si="2"/>
        <v>0.5760000000000001</v>
      </c>
      <c r="F25" s="12">
        <f t="shared" si="2"/>
        <v>0.608</v>
      </c>
      <c r="G25" s="12">
        <f t="shared" si="2"/>
        <v>0.64</v>
      </c>
      <c r="H25" s="12">
        <f t="shared" si="2"/>
        <v>0.672</v>
      </c>
      <c r="I25" s="12">
        <f t="shared" si="2"/>
        <v>0.7040000000000001</v>
      </c>
      <c r="J25" s="12">
        <f t="shared" si="2"/>
        <v>0.736</v>
      </c>
      <c r="K25" s="12">
        <f t="shared" si="2"/>
        <v>0.768</v>
      </c>
      <c r="L25" s="15">
        <f t="shared" si="2"/>
        <v>0.8</v>
      </c>
    </row>
    <row r="26" spans="1:12" ht="15.75">
      <c r="A26" s="14">
        <v>33</v>
      </c>
      <c r="B26" s="12">
        <f t="shared" si="2"/>
        <v>0.495</v>
      </c>
      <c r="C26" s="12">
        <f t="shared" si="2"/>
        <v>0.528</v>
      </c>
      <c r="D26" s="12">
        <f t="shared" si="2"/>
        <v>0.561</v>
      </c>
      <c r="E26" s="12">
        <f t="shared" si="2"/>
        <v>0.594</v>
      </c>
      <c r="F26" s="12">
        <f t="shared" si="2"/>
        <v>0.627</v>
      </c>
      <c r="G26" s="12">
        <f t="shared" si="2"/>
        <v>0.66</v>
      </c>
      <c r="H26" s="12">
        <f t="shared" si="2"/>
        <v>0.693</v>
      </c>
      <c r="I26" s="12">
        <f t="shared" si="2"/>
        <v>0.7260000000000001</v>
      </c>
      <c r="J26" s="12">
        <f t="shared" si="2"/>
        <v>0.7589999999999999</v>
      </c>
      <c r="K26" s="12">
        <f t="shared" si="2"/>
        <v>0.792</v>
      </c>
      <c r="L26" s="15">
        <f t="shared" si="2"/>
        <v>0.8</v>
      </c>
    </row>
    <row r="27" spans="1:12" ht="15.75">
      <c r="A27" s="14">
        <v>34</v>
      </c>
      <c r="B27" s="12">
        <f t="shared" si="2"/>
        <v>0.51</v>
      </c>
      <c r="C27" s="12">
        <f t="shared" si="2"/>
        <v>0.544</v>
      </c>
      <c r="D27" s="12">
        <f t="shared" si="2"/>
        <v>0.578</v>
      </c>
      <c r="E27" s="12">
        <f t="shared" si="2"/>
        <v>0.612</v>
      </c>
      <c r="F27" s="12">
        <f t="shared" si="2"/>
        <v>0.6459999999999999</v>
      </c>
      <c r="G27" s="12">
        <f t="shared" si="2"/>
        <v>0.68</v>
      </c>
      <c r="H27" s="12">
        <f t="shared" si="2"/>
        <v>0.7140000000000001</v>
      </c>
      <c r="I27" s="12">
        <f t="shared" si="2"/>
        <v>0.7480000000000001</v>
      </c>
      <c r="J27" s="12">
        <f t="shared" si="2"/>
        <v>0.7819999999999999</v>
      </c>
      <c r="K27" s="16">
        <f t="shared" si="2"/>
        <v>0.8</v>
      </c>
      <c r="L27" s="15">
        <f t="shared" si="2"/>
        <v>0.8</v>
      </c>
    </row>
    <row r="28" spans="1:12" ht="15.75">
      <c r="A28" s="14">
        <v>35</v>
      </c>
      <c r="B28" s="12">
        <f t="shared" si="2"/>
        <v>0.525</v>
      </c>
      <c r="C28" s="12">
        <f t="shared" si="2"/>
        <v>0.56</v>
      </c>
      <c r="D28" s="12">
        <f t="shared" si="2"/>
        <v>0.595</v>
      </c>
      <c r="E28" s="12">
        <f t="shared" si="2"/>
        <v>0.63</v>
      </c>
      <c r="F28" s="12">
        <f t="shared" si="2"/>
        <v>0.665</v>
      </c>
      <c r="G28" s="12">
        <f t="shared" si="2"/>
        <v>0.7</v>
      </c>
      <c r="H28" s="12">
        <f t="shared" si="2"/>
        <v>0.735</v>
      </c>
      <c r="I28" s="12">
        <f t="shared" si="2"/>
        <v>0.77</v>
      </c>
      <c r="J28" s="16">
        <f t="shared" si="2"/>
        <v>0.8</v>
      </c>
      <c r="K28" s="16">
        <f t="shared" si="2"/>
        <v>0.8</v>
      </c>
      <c r="L28" s="15">
        <f t="shared" si="2"/>
        <v>0.8</v>
      </c>
    </row>
    <row r="29" spans="1:12" ht="15.75">
      <c r="A29" s="14">
        <v>36</v>
      </c>
      <c r="B29" s="12">
        <f t="shared" si="2"/>
        <v>0.54</v>
      </c>
      <c r="C29" s="12">
        <f t="shared" si="2"/>
        <v>0.5760000000000001</v>
      </c>
      <c r="D29" s="12">
        <f t="shared" si="2"/>
        <v>0.612</v>
      </c>
      <c r="E29" s="12">
        <f t="shared" si="2"/>
        <v>0.648</v>
      </c>
      <c r="F29" s="12">
        <f t="shared" si="2"/>
        <v>0.6839999999999999</v>
      </c>
      <c r="G29" s="12">
        <f t="shared" si="2"/>
        <v>0.72</v>
      </c>
      <c r="H29" s="12">
        <f t="shared" si="2"/>
        <v>0.7560000000000001</v>
      </c>
      <c r="I29" s="12">
        <f t="shared" si="2"/>
        <v>0.792</v>
      </c>
      <c r="J29" s="16">
        <f t="shared" si="2"/>
        <v>0.8</v>
      </c>
      <c r="K29" s="16">
        <f t="shared" si="2"/>
        <v>0.8</v>
      </c>
      <c r="L29" s="15">
        <f t="shared" si="2"/>
        <v>0.8</v>
      </c>
    </row>
    <row r="30" spans="1:12" ht="15.75">
      <c r="A30" s="14">
        <v>37</v>
      </c>
      <c r="B30" s="12">
        <f t="shared" si="2"/>
        <v>0.555</v>
      </c>
      <c r="C30" s="12">
        <f t="shared" si="2"/>
        <v>0.5920000000000001</v>
      </c>
      <c r="D30" s="12">
        <f t="shared" si="2"/>
        <v>0.629</v>
      </c>
      <c r="E30" s="12">
        <f t="shared" si="2"/>
        <v>0.666</v>
      </c>
      <c r="F30" s="12">
        <f t="shared" si="2"/>
        <v>0.703</v>
      </c>
      <c r="G30" s="12">
        <f t="shared" si="2"/>
        <v>0.74</v>
      </c>
      <c r="H30" s="12">
        <f t="shared" si="2"/>
        <v>0.777</v>
      </c>
      <c r="I30" s="16">
        <f t="shared" si="2"/>
        <v>0.8</v>
      </c>
      <c r="J30" s="16">
        <f t="shared" si="2"/>
        <v>0.8</v>
      </c>
      <c r="K30" s="16">
        <f t="shared" si="2"/>
        <v>0.8</v>
      </c>
      <c r="L30" s="15">
        <f t="shared" si="2"/>
        <v>0.8</v>
      </c>
    </row>
    <row r="31" spans="1:12" ht="15.75">
      <c r="A31" s="14">
        <v>38</v>
      </c>
      <c r="B31" s="12">
        <f t="shared" si="2"/>
        <v>0.57</v>
      </c>
      <c r="C31" s="12">
        <f t="shared" si="2"/>
        <v>0.6080000000000001</v>
      </c>
      <c r="D31" s="12">
        <f t="shared" si="2"/>
        <v>0.6459999999999999</v>
      </c>
      <c r="E31" s="12">
        <f t="shared" si="2"/>
        <v>0.684</v>
      </c>
      <c r="F31" s="12">
        <f t="shared" si="2"/>
        <v>0.722</v>
      </c>
      <c r="G31" s="12">
        <f t="shared" si="2"/>
        <v>0.76</v>
      </c>
      <c r="H31" s="12">
        <f t="shared" si="2"/>
        <v>0.7979999999999999</v>
      </c>
      <c r="I31" s="16">
        <f t="shared" si="2"/>
        <v>0.8</v>
      </c>
      <c r="J31" s="16">
        <f t="shared" si="2"/>
        <v>0.8</v>
      </c>
      <c r="K31" s="16">
        <f t="shared" si="2"/>
        <v>0.8</v>
      </c>
      <c r="L31" s="15">
        <f t="shared" si="2"/>
        <v>0.8</v>
      </c>
    </row>
    <row r="32" spans="1:12" ht="15.75">
      <c r="A32" s="14">
        <v>39</v>
      </c>
      <c r="B32" s="12">
        <f t="shared" si="2"/>
        <v>0.585</v>
      </c>
      <c r="C32" s="12">
        <f t="shared" si="2"/>
        <v>0.6240000000000001</v>
      </c>
      <c r="D32" s="12">
        <f t="shared" si="2"/>
        <v>0.6629999999999999</v>
      </c>
      <c r="E32" s="12">
        <f t="shared" si="2"/>
        <v>0.7020000000000001</v>
      </c>
      <c r="F32" s="12">
        <f t="shared" si="2"/>
        <v>0.741</v>
      </c>
      <c r="G32" s="12">
        <f t="shared" si="2"/>
        <v>0.78</v>
      </c>
      <c r="H32" s="16">
        <f t="shared" si="2"/>
        <v>0.8</v>
      </c>
      <c r="I32" s="16">
        <f t="shared" si="2"/>
        <v>0.8</v>
      </c>
      <c r="J32" s="16">
        <f t="shared" si="2"/>
        <v>0.8</v>
      </c>
      <c r="K32" s="16">
        <f t="shared" si="2"/>
        <v>0.8</v>
      </c>
      <c r="L32" s="15">
        <f t="shared" si="2"/>
        <v>0.8</v>
      </c>
    </row>
    <row r="33" spans="1:12" ht="16.5" thickBot="1">
      <c r="A33" s="17">
        <v>40</v>
      </c>
      <c r="B33" s="18">
        <f t="shared" si="2"/>
        <v>0.6</v>
      </c>
      <c r="C33" s="18">
        <f t="shared" si="2"/>
        <v>0.64</v>
      </c>
      <c r="D33" s="18">
        <f t="shared" si="2"/>
        <v>0.68</v>
      </c>
      <c r="E33" s="18">
        <f t="shared" si="2"/>
        <v>0.72</v>
      </c>
      <c r="F33" s="18">
        <f t="shared" si="2"/>
        <v>0.76</v>
      </c>
      <c r="G33" s="19">
        <f t="shared" si="2"/>
        <v>0.8</v>
      </c>
      <c r="H33" s="19">
        <f t="shared" si="2"/>
        <v>0.8</v>
      </c>
      <c r="I33" s="19">
        <f t="shared" si="2"/>
        <v>0.8</v>
      </c>
      <c r="J33" s="19">
        <f t="shared" si="2"/>
        <v>0.8</v>
      </c>
      <c r="K33" s="19">
        <f t="shared" si="2"/>
        <v>0.8</v>
      </c>
      <c r="L33" s="20">
        <f t="shared" si="2"/>
        <v>0.8</v>
      </c>
    </row>
  </sheetData>
  <sheetProtection/>
  <printOptions horizontalCentered="1"/>
  <pageMargins left="0.5" right="0.5" top="1" bottom="0.25" header="0.5" footer="0.5"/>
  <pageSetup horizontalDpi="600" verticalDpi="600" orientation="landscape" r:id="rId1"/>
  <headerFooter alignWithMargins="0">
    <oddHeader>&amp;C&amp;"Arial,Bold"&amp;12Retirement Factors&amp;"Arial,Regular"&amp;10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1" sqref="B11"/>
    </sheetView>
  </sheetViews>
  <sheetFormatPr defaultColWidth="9.140625" defaultRowHeight="12.75"/>
  <cols>
    <col min="1" max="1" width="9.140625" style="2" customWidth="1"/>
    <col min="2" max="2" width="9.28125" style="3" bestFit="1" customWidth="1"/>
    <col min="3" max="12" width="9.140625" style="3" customWidth="1"/>
    <col min="13" max="16384" width="9.140625" style="2" customWidth="1"/>
  </cols>
  <sheetData>
    <row r="1" spans="1:12" ht="15.75">
      <c r="A1" s="7" t="s">
        <v>1</v>
      </c>
      <c r="B1" s="21">
        <v>45</v>
      </c>
      <c r="C1" s="22">
        <v>46</v>
      </c>
      <c r="D1" s="22">
        <v>47</v>
      </c>
      <c r="E1" s="22">
        <v>48</v>
      </c>
      <c r="F1" s="22">
        <v>49</v>
      </c>
      <c r="G1" s="22">
        <v>50</v>
      </c>
      <c r="H1" s="22">
        <v>51</v>
      </c>
      <c r="I1" s="22">
        <v>52</v>
      </c>
      <c r="J1" s="22">
        <v>53</v>
      </c>
      <c r="K1" s="22">
        <v>54</v>
      </c>
      <c r="L1" s="23" t="s">
        <v>4</v>
      </c>
    </row>
    <row r="2" spans="1:12" s="1" customFormat="1" ht="16.5" thickBot="1">
      <c r="A2" s="7" t="s">
        <v>0</v>
      </c>
      <c r="B2" s="8">
        <v>1.5</v>
      </c>
      <c r="C2" s="9">
        <v>1.6</v>
      </c>
      <c r="D2" s="9">
        <v>1.7</v>
      </c>
      <c r="E2" s="9">
        <v>1.8</v>
      </c>
      <c r="F2" s="9">
        <v>1.9</v>
      </c>
      <c r="G2" s="9">
        <v>2</v>
      </c>
      <c r="H2" s="9">
        <v>2.1</v>
      </c>
      <c r="I2" s="9">
        <v>2.2</v>
      </c>
      <c r="J2" s="9">
        <v>2.3</v>
      </c>
      <c r="K2" s="9">
        <v>2.4</v>
      </c>
      <c r="L2" s="10">
        <v>2.5</v>
      </c>
    </row>
    <row r="3" spans="1:12" ht="15.75">
      <c r="A3" s="11">
        <v>10</v>
      </c>
      <c r="B3" s="12">
        <f aca="true" t="shared" si="0" ref="B3:L12">IF($A3*B$2/100&gt;=0.8,0.8,$A3*B$2/100)</f>
        <v>0.15</v>
      </c>
      <c r="C3" s="12">
        <f t="shared" si="0"/>
        <v>0.16</v>
      </c>
      <c r="D3" s="12">
        <f t="shared" si="0"/>
        <v>0.17</v>
      </c>
      <c r="E3" s="12">
        <f t="shared" si="0"/>
        <v>0.18</v>
      </c>
      <c r="F3" s="12">
        <f t="shared" si="0"/>
        <v>0.19</v>
      </c>
      <c r="G3" s="12">
        <f t="shared" si="0"/>
        <v>0.2</v>
      </c>
      <c r="H3" s="12">
        <f t="shared" si="0"/>
        <v>0.21</v>
      </c>
      <c r="I3" s="12">
        <f t="shared" si="0"/>
        <v>0.22</v>
      </c>
      <c r="J3" s="12">
        <f t="shared" si="0"/>
        <v>0.23</v>
      </c>
      <c r="K3" s="12">
        <f t="shared" si="0"/>
        <v>0.24</v>
      </c>
      <c r="L3" s="13">
        <f t="shared" si="0"/>
        <v>0.25</v>
      </c>
    </row>
    <row r="4" spans="1:12" ht="15.75">
      <c r="A4" s="14">
        <v>11</v>
      </c>
      <c r="B4" s="12">
        <f t="shared" si="0"/>
        <v>0.165</v>
      </c>
      <c r="C4" s="12">
        <f t="shared" si="0"/>
        <v>0.17600000000000002</v>
      </c>
      <c r="D4" s="12">
        <f t="shared" si="0"/>
        <v>0.187</v>
      </c>
      <c r="E4" s="12">
        <f t="shared" si="0"/>
        <v>0.198</v>
      </c>
      <c r="F4" s="12">
        <f t="shared" si="0"/>
        <v>0.209</v>
      </c>
      <c r="G4" s="12">
        <f t="shared" si="0"/>
        <v>0.22</v>
      </c>
      <c r="H4" s="12">
        <f t="shared" si="0"/>
        <v>0.231</v>
      </c>
      <c r="I4" s="12">
        <f t="shared" si="0"/>
        <v>0.24200000000000002</v>
      </c>
      <c r="J4" s="12">
        <f t="shared" si="0"/>
        <v>0.25299999999999995</v>
      </c>
      <c r="K4" s="12">
        <f t="shared" si="0"/>
        <v>0.264</v>
      </c>
      <c r="L4" s="13">
        <f t="shared" si="0"/>
        <v>0.275</v>
      </c>
    </row>
    <row r="5" spans="1:12" ht="15.75">
      <c r="A5" s="14">
        <v>12</v>
      </c>
      <c r="B5" s="12">
        <f t="shared" si="0"/>
        <v>0.18</v>
      </c>
      <c r="C5" s="12">
        <f t="shared" si="0"/>
        <v>0.19200000000000003</v>
      </c>
      <c r="D5" s="12">
        <f t="shared" si="0"/>
        <v>0.204</v>
      </c>
      <c r="E5" s="12">
        <f t="shared" si="0"/>
        <v>0.21600000000000003</v>
      </c>
      <c r="F5" s="12">
        <f t="shared" si="0"/>
        <v>0.22799999999999998</v>
      </c>
      <c r="G5" s="12">
        <f t="shared" si="0"/>
        <v>0.24</v>
      </c>
      <c r="H5" s="12">
        <f t="shared" si="0"/>
        <v>0.252</v>
      </c>
      <c r="I5" s="12">
        <f t="shared" si="0"/>
        <v>0.264</v>
      </c>
      <c r="J5" s="12">
        <f t="shared" si="0"/>
        <v>0.27599999999999997</v>
      </c>
      <c r="K5" s="12">
        <f t="shared" si="0"/>
        <v>0.288</v>
      </c>
      <c r="L5" s="13">
        <f t="shared" si="0"/>
        <v>0.3</v>
      </c>
    </row>
    <row r="6" spans="1:12" ht="15.75">
      <c r="A6" s="14">
        <v>13</v>
      </c>
      <c r="B6" s="12">
        <f t="shared" si="0"/>
        <v>0.195</v>
      </c>
      <c r="C6" s="12">
        <f t="shared" si="0"/>
        <v>0.20800000000000002</v>
      </c>
      <c r="D6" s="12">
        <f t="shared" si="0"/>
        <v>0.22099999999999997</v>
      </c>
      <c r="E6" s="12">
        <f t="shared" si="0"/>
        <v>0.234</v>
      </c>
      <c r="F6" s="12">
        <f t="shared" si="0"/>
        <v>0.247</v>
      </c>
      <c r="G6" s="12">
        <f t="shared" si="0"/>
        <v>0.26</v>
      </c>
      <c r="H6" s="12">
        <f t="shared" si="0"/>
        <v>0.273</v>
      </c>
      <c r="I6" s="12">
        <f t="shared" si="0"/>
        <v>0.28600000000000003</v>
      </c>
      <c r="J6" s="12">
        <f t="shared" si="0"/>
        <v>0.299</v>
      </c>
      <c r="K6" s="12">
        <f t="shared" si="0"/>
        <v>0.312</v>
      </c>
      <c r="L6" s="13">
        <f t="shared" si="0"/>
        <v>0.325</v>
      </c>
    </row>
    <row r="7" spans="1:12" ht="15.75">
      <c r="A7" s="14">
        <v>14</v>
      </c>
      <c r="B7" s="12">
        <f t="shared" si="0"/>
        <v>0.21</v>
      </c>
      <c r="C7" s="12">
        <f t="shared" si="0"/>
        <v>0.22400000000000003</v>
      </c>
      <c r="D7" s="12">
        <f t="shared" si="0"/>
        <v>0.23800000000000002</v>
      </c>
      <c r="E7" s="12">
        <f t="shared" si="0"/>
        <v>0.252</v>
      </c>
      <c r="F7" s="12">
        <f t="shared" si="0"/>
        <v>0.26599999999999996</v>
      </c>
      <c r="G7" s="12">
        <f t="shared" si="0"/>
        <v>0.28</v>
      </c>
      <c r="H7" s="12">
        <f t="shared" si="0"/>
        <v>0.29400000000000004</v>
      </c>
      <c r="I7" s="12">
        <f t="shared" si="0"/>
        <v>0.30800000000000005</v>
      </c>
      <c r="J7" s="12">
        <f t="shared" si="0"/>
        <v>0.32199999999999995</v>
      </c>
      <c r="K7" s="12">
        <f t="shared" si="0"/>
        <v>0.336</v>
      </c>
      <c r="L7" s="13">
        <f t="shared" si="0"/>
        <v>0.35</v>
      </c>
    </row>
    <row r="8" spans="1:12" ht="15.75">
      <c r="A8" s="14">
        <v>15</v>
      </c>
      <c r="B8" s="12">
        <f t="shared" si="0"/>
        <v>0.225</v>
      </c>
      <c r="C8" s="12">
        <f t="shared" si="0"/>
        <v>0.24</v>
      </c>
      <c r="D8" s="12">
        <f t="shared" si="0"/>
        <v>0.255</v>
      </c>
      <c r="E8" s="12">
        <f t="shared" si="0"/>
        <v>0.27</v>
      </c>
      <c r="F8" s="12">
        <f t="shared" si="0"/>
        <v>0.285</v>
      </c>
      <c r="G8" s="12">
        <f t="shared" si="0"/>
        <v>0.3</v>
      </c>
      <c r="H8" s="12">
        <f t="shared" si="0"/>
        <v>0.315</v>
      </c>
      <c r="I8" s="12">
        <f t="shared" si="0"/>
        <v>0.33</v>
      </c>
      <c r="J8" s="12">
        <f t="shared" si="0"/>
        <v>0.345</v>
      </c>
      <c r="K8" s="12">
        <f t="shared" si="0"/>
        <v>0.36</v>
      </c>
      <c r="L8" s="13">
        <f t="shared" si="0"/>
        <v>0.375</v>
      </c>
    </row>
    <row r="9" spans="1:12" ht="15.75">
      <c r="A9" s="14">
        <v>16</v>
      </c>
      <c r="B9" s="12">
        <f t="shared" si="0"/>
        <v>0.24</v>
      </c>
      <c r="C9" s="12">
        <f t="shared" si="0"/>
        <v>0.256</v>
      </c>
      <c r="D9" s="12">
        <f t="shared" si="0"/>
        <v>0.272</v>
      </c>
      <c r="E9" s="12">
        <f t="shared" si="0"/>
        <v>0.28800000000000003</v>
      </c>
      <c r="F9" s="12">
        <f t="shared" si="0"/>
        <v>0.304</v>
      </c>
      <c r="G9" s="12">
        <f t="shared" si="0"/>
        <v>0.32</v>
      </c>
      <c r="H9" s="12">
        <f t="shared" si="0"/>
        <v>0.336</v>
      </c>
      <c r="I9" s="12">
        <f t="shared" si="0"/>
        <v>0.35200000000000004</v>
      </c>
      <c r="J9" s="12">
        <f t="shared" si="0"/>
        <v>0.368</v>
      </c>
      <c r="K9" s="12">
        <f t="shared" si="0"/>
        <v>0.384</v>
      </c>
      <c r="L9" s="13">
        <f t="shared" si="0"/>
        <v>0.4</v>
      </c>
    </row>
    <row r="10" spans="1:12" ht="15.75">
      <c r="A10" s="14">
        <v>17</v>
      </c>
      <c r="B10" s="12">
        <f t="shared" si="0"/>
        <v>0.255</v>
      </c>
      <c r="C10" s="12">
        <f t="shared" si="0"/>
        <v>0.272</v>
      </c>
      <c r="D10" s="12">
        <f t="shared" si="0"/>
        <v>0.289</v>
      </c>
      <c r="E10" s="12">
        <f t="shared" si="0"/>
        <v>0.306</v>
      </c>
      <c r="F10" s="12">
        <f t="shared" si="0"/>
        <v>0.32299999999999995</v>
      </c>
      <c r="G10" s="12">
        <f t="shared" si="0"/>
        <v>0.34</v>
      </c>
      <c r="H10" s="12">
        <f t="shared" si="0"/>
        <v>0.35700000000000004</v>
      </c>
      <c r="I10" s="12">
        <f t="shared" si="0"/>
        <v>0.37400000000000005</v>
      </c>
      <c r="J10" s="12">
        <f t="shared" si="0"/>
        <v>0.39099999999999996</v>
      </c>
      <c r="K10" s="12">
        <f t="shared" si="0"/>
        <v>0.408</v>
      </c>
      <c r="L10" s="13">
        <f t="shared" si="0"/>
        <v>0.425</v>
      </c>
    </row>
    <row r="11" spans="1:12" ht="15.75">
      <c r="A11" s="14">
        <v>18</v>
      </c>
      <c r="B11" s="12">
        <f t="shared" si="0"/>
        <v>0.27</v>
      </c>
      <c r="C11" s="12">
        <f t="shared" si="0"/>
        <v>0.28800000000000003</v>
      </c>
      <c r="D11" s="12">
        <f t="shared" si="0"/>
        <v>0.306</v>
      </c>
      <c r="E11" s="12">
        <f t="shared" si="0"/>
        <v>0.324</v>
      </c>
      <c r="F11" s="12">
        <f t="shared" si="0"/>
        <v>0.34199999999999997</v>
      </c>
      <c r="G11" s="12">
        <f t="shared" si="0"/>
        <v>0.36</v>
      </c>
      <c r="H11" s="12">
        <f t="shared" si="0"/>
        <v>0.37800000000000006</v>
      </c>
      <c r="I11" s="12">
        <f t="shared" si="0"/>
        <v>0.396</v>
      </c>
      <c r="J11" s="12">
        <f t="shared" si="0"/>
        <v>0.414</v>
      </c>
      <c r="K11" s="12">
        <f t="shared" si="0"/>
        <v>0.43199999999999994</v>
      </c>
      <c r="L11" s="13">
        <f t="shared" si="0"/>
        <v>0.45</v>
      </c>
    </row>
    <row r="12" spans="1:12" ht="15.75">
      <c r="A12" s="14">
        <v>19</v>
      </c>
      <c r="B12" s="12">
        <f t="shared" si="0"/>
        <v>0.285</v>
      </c>
      <c r="C12" s="12">
        <f t="shared" si="0"/>
        <v>0.30400000000000005</v>
      </c>
      <c r="D12" s="12">
        <f t="shared" si="0"/>
        <v>0.32299999999999995</v>
      </c>
      <c r="E12" s="12">
        <f t="shared" si="0"/>
        <v>0.342</v>
      </c>
      <c r="F12" s="12">
        <f t="shared" si="0"/>
        <v>0.361</v>
      </c>
      <c r="G12" s="12">
        <f t="shared" si="0"/>
        <v>0.38</v>
      </c>
      <c r="H12" s="12">
        <f t="shared" si="0"/>
        <v>0.39899999999999997</v>
      </c>
      <c r="I12" s="12">
        <f t="shared" si="0"/>
        <v>0.41800000000000004</v>
      </c>
      <c r="J12" s="12">
        <f t="shared" si="0"/>
        <v>0.43699999999999994</v>
      </c>
      <c r="K12" s="12">
        <f t="shared" si="0"/>
        <v>0.456</v>
      </c>
      <c r="L12" s="13">
        <f t="shared" si="0"/>
        <v>0.475</v>
      </c>
    </row>
    <row r="13" spans="1:12" ht="15.75">
      <c r="A13" s="14">
        <v>20</v>
      </c>
      <c r="B13" s="12">
        <f aca="true" t="shared" si="1" ref="B13:L22">IF($A13*B$2/100&gt;=0.8,0.8,$A13*B$2/100)</f>
        <v>0.3</v>
      </c>
      <c r="C13" s="12">
        <f t="shared" si="1"/>
        <v>0.32</v>
      </c>
      <c r="D13" s="12">
        <f t="shared" si="1"/>
        <v>0.34</v>
      </c>
      <c r="E13" s="12">
        <f t="shared" si="1"/>
        <v>0.36</v>
      </c>
      <c r="F13" s="12">
        <f t="shared" si="1"/>
        <v>0.38</v>
      </c>
      <c r="G13" s="12">
        <f t="shared" si="1"/>
        <v>0.4</v>
      </c>
      <c r="H13" s="12">
        <f t="shared" si="1"/>
        <v>0.42</v>
      </c>
      <c r="I13" s="12">
        <f t="shared" si="1"/>
        <v>0.44</v>
      </c>
      <c r="J13" s="12">
        <f t="shared" si="1"/>
        <v>0.46</v>
      </c>
      <c r="K13" s="12">
        <f t="shared" si="1"/>
        <v>0.48</v>
      </c>
      <c r="L13" s="13">
        <f t="shared" si="1"/>
        <v>0.5</v>
      </c>
    </row>
    <row r="14" spans="1:12" ht="15.75">
      <c r="A14" s="14">
        <v>21</v>
      </c>
      <c r="B14" s="12">
        <f t="shared" si="1"/>
        <v>0.315</v>
      </c>
      <c r="C14" s="12">
        <f t="shared" si="1"/>
        <v>0.336</v>
      </c>
      <c r="D14" s="12">
        <f t="shared" si="1"/>
        <v>0.357</v>
      </c>
      <c r="E14" s="12">
        <f t="shared" si="1"/>
        <v>0.37800000000000006</v>
      </c>
      <c r="F14" s="12">
        <f t="shared" si="1"/>
        <v>0.39899999999999997</v>
      </c>
      <c r="G14" s="12">
        <f t="shared" si="1"/>
        <v>0.42</v>
      </c>
      <c r="H14" s="12">
        <f t="shared" si="1"/>
        <v>0.441</v>
      </c>
      <c r="I14" s="12">
        <f t="shared" si="1"/>
        <v>0.462</v>
      </c>
      <c r="J14" s="12">
        <f t="shared" si="1"/>
        <v>0.483</v>
      </c>
      <c r="K14" s="12">
        <f t="shared" si="1"/>
        <v>0.504</v>
      </c>
      <c r="L14" s="13">
        <f t="shared" si="1"/>
        <v>0.525</v>
      </c>
    </row>
    <row r="15" spans="1:12" ht="15.75">
      <c r="A15" s="14">
        <v>22</v>
      </c>
      <c r="B15" s="12">
        <f t="shared" si="1"/>
        <v>0.33</v>
      </c>
      <c r="C15" s="12">
        <f t="shared" si="1"/>
        <v>0.35200000000000004</v>
      </c>
      <c r="D15" s="12">
        <f t="shared" si="1"/>
        <v>0.374</v>
      </c>
      <c r="E15" s="12">
        <f t="shared" si="1"/>
        <v>0.396</v>
      </c>
      <c r="F15" s="12">
        <f t="shared" si="1"/>
        <v>0.418</v>
      </c>
      <c r="G15" s="12">
        <f t="shared" si="1"/>
        <v>0.44</v>
      </c>
      <c r="H15" s="12">
        <f t="shared" si="1"/>
        <v>0.462</v>
      </c>
      <c r="I15" s="12">
        <f t="shared" si="1"/>
        <v>0.48400000000000004</v>
      </c>
      <c r="J15" s="12">
        <f t="shared" si="1"/>
        <v>0.5059999999999999</v>
      </c>
      <c r="K15" s="12">
        <f t="shared" si="1"/>
        <v>0.528</v>
      </c>
      <c r="L15" s="13">
        <f t="shared" si="1"/>
        <v>0.55</v>
      </c>
    </row>
    <row r="16" spans="1:12" ht="15.75">
      <c r="A16" s="14">
        <v>23</v>
      </c>
      <c r="B16" s="12">
        <f t="shared" si="1"/>
        <v>0.345</v>
      </c>
      <c r="C16" s="12">
        <f t="shared" si="1"/>
        <v>0.36800000000000005</v>
      </c>
      <c r="D16" s="12">
        <f t="shared" si="1"/>
        <v>0.391</v>
      </c>
      <c r="E16" s="12">
        <f t="shared" si="1"/>
        <v>0.414</v>
      </c>
      <c r="F16" s="12">
        <f t="shared" si="1"/>
        <v>0.43699999999999994</v>
      </c>
      <c r="G16" s="12">
        <f t="shared" si="1"/>
        <v>0.46</v>
      </c>
      <c r="H16" s="12">
        <f t="shared" si="1"/>
        <v>0.48300000000000004</v>
      </c>
      <c r="I16" s="12">
        <f t="shared" si="1"/>
        <v>0.506</v>
      </c>
      <c r="J16" s="12">
        <f t="shared" si="1"/>
        <v>0.529</v>
      </c>
      <c r="K16" s="12">
        <f t="shared" si="1"/>
        <v>0.5519999999999999</v>
      </c>
      <c r="L16" s="13">
        <f t="shared" si="1"/>
        <v>0.575</v>
      </c>
    </row>
    <row r="17" spans="1:12" ht="15.75">
      <c r="A17" s="14">
        <v>24</v>
      </c>
      <c r="B17" s="12">
        <f t="shared" si="1"/>
        <v>0.36</v>
      </c>
      <c r="C17" s="12">
        <f t="shared" si="1"/>
        <v>0.38400000000000006</v>
      </c>
      <c r="D17" s="12">
        <f t="shared" si="1"/>
        <v>0.408</v>
      </c>
      <c r="E17" s="12">
        <f t="shared" si="1"/>
        <v>0.43200000000000005</v>
      </c>
      <c r="F17" s="12">
        <f t="shared" si="1"/>
        <v>0.45599999999999996</v>
      </c>
      <c r="G17" s="12">
        <f t="shared" si="1"/>
        <v>0.48</v>
      </c>
      <c r="H17" s="12">
        <f t="shared" si="1"/>
        <v>0.504</v>
      </c>
      <c r="I17" s="12">
        <f t="shared" si="1"/>
        <v>0.528</v>
      </c>
      <c r="J17" s="12">
        <f t="shared" si="1"/>
        <v>0.5519999999999999</v>
      </c>
      <c r="K17" s="12">
        <f t="shared" si="1"/>
        <v>0.576</v>
      </c>
      <c r="L17" s="13">
        <f t="shared" si="1"/>
        <v>0.6</v>
      </c>
    </row>
    <row r="18" spans="1:12" ht="15.75">
      <c r="A18" s="14">
        <v>25</v>
      </c>
      <c r="B18" s="12">
        <f t="shared" si="1"/>
        <v>0.375</v>
      </c>
      <c r="C18" s="12">
        <f t="shared" si="1"/>
        <v>0.4</v>
      </c>
      <c r="D18" s="12">
        <f t="shared" si="1"/>
        <v>0.425</v>
      </c>
      <c r="E18" s="12">
        <f t="shared" si="1"/>
        <v>0.45</v>
      </c>
      <c r="F18" s="12">
        <f t="shared" si="1"/>
        <v>0.475</v>
      </c>
      <c r="G18" s="12">
        <f t="shared" si="1"/>
        <v>0.5</v>
      </c>
      <c r="H18" s="12">
        <f t="shared" si="1"/>
        <v>0.525</v>
      </c>
      <c r="I18" s="12">
        <f t="shared" si="1"/>
        <v>0.55</v>
      </c>
      <c r="J18" s="12">
        <f t="shared" si="1"/>
        <v>0.575</v>
      </c>
      <c r="K18" s="12">
        <f t="shared" si="1"/>
        <v>0.6</v>
      </c>
      <c r="L18" s="13">
        <f t="shared" si="1"/>
        <v>0.625</v>
      </c>
    </row>
    <row r="19" spans="1:12" ht="15.75">
      <c r="A19" s="14">
        <v>26</v>
      </c>
      <c r="B19" s="12">
        <f t="shared" si="1"/>
        <v>0.39</v>
      </c>
      <c r="C19" s="12">
        <f t="shared" si="1"/>
        <v>0.41600000000000004</v>
      </c>
      <c r="D19" s="12">
        <f t="shared" si="1"/>
        <v>0.44199999999999995</v>
      </c>
      <c r="E19" s="12">
        <f t="shared" si="1"/>
        <v>0.468</v>
      </c>
      <c r="F19" s="12">
        <f t="shared" si="1"/>
        <v>0.494</v>
      </c>
      <c r="G19" s="12">
        <f t="shared" si="1"/>
        <v>0.52</v>
      </c>
      <c r="H19" s="12">
        <f t="shared" si="1"/>
        <v>0.546</v>
      </c>
      <c r="I19" s="12">
        <f t="shared" si="1"/>
        <v>0.5720000000000001</v>
      </c>
      <c r="J19" s="12">
        <f t="shared" si="1"/>
        <v>0.598</v>
      </c>
      <c r="K19" s="12">
        <f t="shared" si="1"/>
        <v>0.624</v>
      </c>
      <c r="L19" s="13">
        <f t="shared" si="1"/>
        <v>0.65</v>
      </c>
    </row>
    <row r="20" spans="1:12" ht="15.75">
      <c r="A20" s="14">
        <v>27</v>
      </c>
      <c r="B20" s="12">
        <f t="shared" si="1"/>
        <v>0.405</v>
      </c>
      <c r="C20" s="12">
        <f t="shared" si="1"/>
        <v>0.43200000000000005</v>
      </c>
      <c r="D20" s="12">
        <f t="shared" si="1"/>
        <v>0.45899999999999996</v>
      </c>
      <c r="E20" s="12">
        <f t="shared" si="1"/>
        <v>0.486</v>
      </c>
      <c r="F20" s="12">
        <f t="shared" si="1"/>
        <v>0.513</v>
      </c>
      <c r="G20" s="12">
        <f t="shared" si="1"/>
        <v>0.54</v>
      </c>
      <c r="H20" s="12">
        <f t="shared" si="1"/>
        <v>0.5670000000000001</v>
      </c>
      <c r="I20" s="12">
        <f t="shared" si="1"/>
        <v>0.5940000000000001</v>
      </c>
      <c r="J20" s="12">
        <f t="shared" si="1"/>
        <v>0.621</v>
      </c>
      <c r="K20" s="12">
        <f t="shared" si="1"/>
        <v>0.648</v>
      </c>
      <c r="L20" s="13">
        <f t="shared" si="1"/>
        <v>0.675</v>
      </c>
    </row>
    <row r="21" spans="1:12" ht="15.75">
      <c r="A21" s="14">
        <v>28</v>
      </c>
      <c r="B21" s="12">
        <f t="shared" si="1"/>
        <v>0.42</v>
      </c>
      <c r="C21" s="12">
        <f t="shared" si="1"/>
        <v>0.44800000000000006</v>
      </c>
      <c r="D21" s="12">
        <f t="shared" si="1"/>
        <v>0.47600000000000003</v>
      </c>
      <c r="E21" s="12">
        <f t="shared" si="1"/>
        <v>0.504</v>
      </c>
      <c r="F21" s="12">
        <f t="shared" si="1"/>
        <v>0.5319999999999999</v>
      </c>
      <c r="G21" s="12">
        <f t="shared" si="1"/>
        <v>0.56</v>
      </c>
      <c r="H21" s="12">
        <f t="shared" si="1"/>
        <v>0.5880000000000001</v>
      </c>
      <c r="I21" s="12">
        <f t="shared" si="1"/>
        <v>0.6160000000000001</v>
      </c>
      <c r="J21" s="12">
        <f t="shared" si="1"/>
        <v>0.6439999999999999</v>
      </c>
      <c r="K21" s="12">
        <f t="shared" si="1"/>
        <v>0.672</v>
      </c>
      <c r="L21" s="13">
        <f t="shared" si="1"/>
        <v>0.7</v>
      </c>
    </row>
    <row r="22" spans="1:12" ht="15.75">
      <c r="A22" s="14">
        <v>29</v>
      </c>
      <c r="B22" s="12">
        <f t="shared" si="1"/>
        <v>0.435</v>
      </c>
      <c r="C22" s="12">
        <f t="shared" si="1"/>
        <v>0.4640000000000001</v>
      </c>
      <c r="D22" s="12">
        <f t="shared" si="1"/>
        <v>0.493</v>
      </c>
      <c r="E22" s="12">
        <f t="shared" si="1"/>
        <v>0.522</v>
      </c>
      <c r="F22" s="12">
        <f t="shared" si="1"/>
        <v>0.5509999999999999</v>
      </c>
      <c r="G22" s="12">
        <f t="shared" si="1"/>
        <v>0.58</v>
      </c>
      <c r="H22" s="12">
        <f t="shared" si="1"/>
        <v>0.6090000000000001</v>
      </c>
      <c r="I22" s="12">
        <f t="shared" si="1"/>
        <v>0.638</v>
      </c>
      <c r="J22" s="12">
        <f t="shared" si="1"/>
        <v>0.6669999999999999</v>
      </c>
      <c r="K22" s="12">
        <f t="shared" si="1"/>
        <v>0.696</v>
      </c>
      <c r="L22" s="13">
        <f t="shared" si="1"/>
        <v>0.725</v>
      </c>
    </row>
    <row r="23" spans="1:12" ht="15.75">
      <c r="A23" s="14">
        <v>30</v>
      </c>
      <c r="B23" s="12">
        <f aca="true" t="shared" si="2" ref="B23:L33">IF($A23*B$2/100&gt;=0.8,0.8,$A23*B$2/100)</f>
        <v>0.45</v>
      </c>
      <c r="C23" s="12">
        <f t="shared" si="2"/>
        <v>0.48</v>
      </c>
      <c r="D23" s="12">
        <f t="shared" si="2"/>
        <v>0.51</v>
      </c>
      <c r="E23" s="12">
        <f t="shared" si="2"/>
        <v>0.54</v>
      </c>
      <c r="F23" s="12">
        <f t="shared" si="2"/>
        <v>0.57</v>
      </c>
      <c r="G23" s="12">
        <f t="shared" si="2"/>
        <v>0.6</v>
      </c>
      <c r="H23" s="12">
        <f t="shared" si="2"/>
        <v>0.63</v>
      </c>
      <c r="I23" s="12">
        <f t="shared" si="2"/>
        <v>0.66</v>
      </c>
      <c r="J23" s="12">
        <f t="shared" si="2"/>
        <v>0.69</v>
      </c>
      <c r="K23" s="12">
        <f t="shared" si="2"/>
        <v>0.72</v>
      </c>
      <c r="L23" s="13">
        <f t="shared" si="2"/>
        <v>0.75</v>
      </c>
    </row>
    <row r="24" spans="1:12" ht="15.75">
      <c r="A24" s="14">
        <v>31</v>
      </c>
      <c r="B24" s="12">
        <f t="shared" si="2"/>
        <v>0.465</v>
      </c>
      <c r="C24" s="12">
        <f t="shared" si="2"/>
        <v>0.496</v>
      </c>
      <c r="D24" s="12">
        <f t="shared" si="2"/>
        <v>0.5269999999999999</v>
      </c>
      <c r="E24" s="12">
        <f t="shared" si="2"/>
        <v>0.558</v>
      </c>
      <c r="F24" s="12">
        <f t="shared" si="2"/>
        <v>0.589</v>
      </c>
      <c r="G24" s="12">
        <f t="shared" si="2"/>
        <v>0.62</v>
      </c>
      <c r="H24" s="12">
        <f t="shared" si="2"/>
        <v>0.6510000000000001</v>
      </c>
      <c r="I24" s="12">
        <f t="shared" si="2"/>
        <v>0.682</v>
      </c>
      <c r="J24" s="12">
        <f t="shared" si="2"/>
        <v>0.713</v>
      </c>
      <c r="K24" s="12">
        <f t="shared" si="2"/>
        <v>0.7439999999999999</v>
      </c>
      <c r="L24" s="13">
        <f t="shared" si="2"/>
        <v>0.775</v>
      </c>
    </row>
    <row r="25" spans="1:12" ht="15.75">
      <c r="A25" s="14">
        <v>32</v>
      </c>
      <c r="B25" s="12">
        <f t="shared" si="2"/>
        <v>0.48</v>
      </c>
      <c r="C25" s="12">
        <f t="shared" si="2"/>
        <v>0.512</v>
      </c>
      <c r="D25" s="12">
        <f t="shared" si="2"/>
        <v>0.544</v>
      </c>
      <c r="E25" s="12">
        <f t="shared" si="2"/>
        <v>0.5760000000000001</v>
      </c>
      <c r="F25" s="12">
        <f t="shared" si="2"/>
        <v>0.608</v>
      </c>
      <c r="G25" s="12">
        <f t="shared" si="2"/>
        <v>0.64</v>
      </c>
      <c r="H25" s="12">
        <f t="shared" si="2"/>
        <v>0.672</v>
      </c>
      <c r="I25" s="12">
        <f t="shared" si="2"/>
        <v>0.7040000000000001</v>
      </c>
      <c r="J25" s="12">
        <f t="shared" si="2"/>
        <v>0.736</v>
      </c>
      <c r="K25" s="12">
        <f t="shared" si="2"/>
        <v>0.768</v>
      </c>
      <c r="L25" s="15">
        <f t="shared" si="2"/>
        <v>0.8</v>
      </c>
    </row>
    <row r="26" spans="1:12" ht="15.75">
      <c r="A26" s="14">
        <v>33</v>
      </c>
      <c r="B26" s="12">
        <f t="shared" si="2"/>
        <v>0.495</v>
      </c>
      <c r="C26" s="12">
        <f t="shared" si="2"/>
        <v>0.528</v>
      </c>
      <c r="D26" s="12">
        <f t="shared" si="2"/>
        <v>0.561</v>
      </c>
      <c r="E26" s="12">
        <f t="shared" si="2"/>
        <v>0.594</v>
      </c>
      <c r="F26" s="12">
        <f t="shared" si="2"/>
        <v>0.627</v>
      </c>
      <c r="G26" s="12">
        <f t="shared" si="2"/>
        <v>0.66</v>
      </c>
      <c r="H26" s="12">
        <f t="shared" si="2"/>
        <v>0.693</v>
      </c>
      <c r="I26" s="12">
        <f t="shared" si="2"/>
        <v>0.7260000000000001</v>
      </c>
      <c r="J26" s="12">
        <f t="shared" si="2"/>
        <v>0.7589999999999999</v>
      </c>
      <c r="K26" s="12">
        <f t="shared" si="2"/>
        <v>0.792</v>
      </c>
      <c r="L26" s="15">
        <f t="shared" si="2"/>
        <v>0.8</v>
      </c>
    </row>
    <row r="27" spans="1:12" ht="15.75">
      <c r="A27" s="14">
        <v>34</v>
      </c>
      <c r="B27" s="12">
        <f t="shared" si="2"/>
        <v>0.51</v>
      </c>
      <c r="C27" s="12">
        <f t="shared" si="2"/>
        <v>0.544</v>
      </c>
      <c r="D27" s="12">
        <f t="shared" si="2"/>
        <v>0.578</v>
      </c>
      <c r="E27" s="12">
        <f t="shared" si="2"/>
        <v>0.612</v>
      </c>
      <c r="F27" s="12">
        <f t="shared" si="2"/>
        <v>0.6459999999999999</v>
      </c>
      <c r="G27" s="12">
        <f t="shared" si="2"/>
        <v>0.68</v>
      </c>
      <c r="H27" s="12">
        <f t="shared" si="2"/>
        <v>0.7140000000000001</v>
      </c>
      <c r="I27" s="12">
        <f t="shared" si="2"/>
        <v>0.7480000000000001</v>
      </c>
      <c r="J27" s="12">
        <f t="shared" si="2"/>
        <v>0.7819999999999999</v>
      </c>
      <c r="K27" s="16">
        <f t="shared" si="2"/>
        <v>0.8</v>
      </c>
      <c r="L27" s="15">
        <f t="shared" si="2"/>
        <v>0.8</v>
      </c>
    </row>
    <row r="28" spans="1:12" ht="15.75">
      <c r="A28" s="14">
        <v>35</v>
      </c>
      <c r="B28" s="12">
        <f t="shared" si="2"/>
        <v>0.525</v>
      </c>
      <c r="C28" s="12">
        <f t="shared" si="2"/>
        <v>0.56</v>
      </c>
      <c r="D28" s="12">
        <f t="shared" si="2"/>
        <v>0.595</v>
      </c>
      <c r="E28" s="12">
        <f t="shared" si="2"/>
        <v>0.63</v>
      </c>
      <c r="F28" s="12">
        <f t="shared" si="2"/>
        <v>0.665</v>
      </c>
      <c r="G28" s="12">
        <f t="shared" si="2"/>
        <v>0.7</v>
      </c>
      <c r="H28" s="12">
        <f t="shared" si="2"/>
        <v>0.735</v>
      </c>
      <c r="I28" s="12">
        <f t="shared" si="2"/>
        <v>0.77</v>
      </c>
      <c r="J28" s="16">
        <f t="shared" si="2"/>
        <v>0.8</v>
      </c>
      <c r="K28" s="16">
        <f t="shared" si="2"/>
        <v>0.8</v>
      </c>
      <c r="L28" s="15">
        <f t="shared" si="2"/>
        <v>0.8</v>
      </c>
    </row>
    <row r="29" spans="1:12" ht="15.75">
      <c r="A29" s="14">
        <v>36</v>
      </c>
      <c r="B29" s="12">
        <f t="shared" si="2"/>
        <v>0.54</v>
      </c>
      <c r="C29" s="12">
        <f t="shared" si="2"/>
        <v>0.5760000000000001</v>
      </c>
      <c r="D29" s="12">
        <f t="shared" si="2"/>
        <v>0.612</v>
      </c>
      <c r="E29" s="12">
        <f t="shared" si="2"/>
        <v>0.648</v>
      </c>
      <c r="F29" s="12">
        <f t="shared" si="2"/>
        <v>0.6839999999999999</v>
      </c>
      <c r="G29" s="12">
        <f t="shared" si="2"/>
        <v>0.72</v>
      </c>
      <c r="H29" s="12">
        <f t="shared" si="2"/>
        <v>0.7560000000000001</v>
      </c>
      <c r="I29" s="12">
        <f t="shared" si="2"/>
        <v>0.792</v>
      </c>
      <c r="J29" s="16">
        <f t="shared" si="2"/>
        <v>0.8</v>
      </c>
      <c r="K29" s="16">
        <f t="shared" si="2"/>
        <v>0.8</v>
      </c>
      <c r="L29" s="15">
        <f t="shared" si="2"/>
        <v>0.8</v>
      </c>
    </row>
    <row r="30" spans="1:12" ht="15.75">
      <c r="A30" s="14">
        <v>37</v>
      </c>
      <c r="B30" s="12">
        <f t="shared" si="2"/>
        <v>0.555</v>
      </c>
      <c r="C30" s="12">
        <f t="shared" si="2"/>
        <v>0.5920000000000001</v>
      </c>
      <c r="D30" s="12">
        <f t="shared" si="2"/>
        <v>0.629</v>
      </c>
      <c r="E30" s="12">
        <f t="shared" si="2"/>
        <v>0.666</v>
      </c>
      <c r="F30" s="12">
        <f t="shared" si="2"/>
        <v>0.703</v>
      </c>
      <c r="G30" s="12">
        <f t="shared" si="2"/>
        <v>0.74</v>
      </c>
      <c r="H30" s="12">
        <f t="shared" si="2"/>
        <v>0.777</v>
      </c>
      <c r="I30" s="16">
        <f t="shared" si="2"/>
        <v>0.8</v>
      </c>
      <c r="J30" s="16">
        <f t="shared" si="2"/>
        <v>0.8</v>
      </c>
      <c r="K30" s="16">
        <f t="shared" si="2"/>
        <v>0.8</v>
      </c>
      <c r="L30" s="15">
        <f t="shared" si="2"/>
        <v>0.8</v>
      </c>
    </row>
    <row r="31" spans="1:12" ht="15.75">
      <c r="A31" s="14">
        <v>38</v>
      </c>
      <c r="B31" s="12">
        <f t="shared" si="2"/>
        <v>0.57</v>
      </c>
      <c r="C31" s="12">
        <f t="shared" si="2"/>
        <v>0.6080000000000001</v>
      </c>
      <c r="D31" s="12">
        <f t="shared" si="2"/>
        <v>0.6459999999999999</v>
      </c>
      <c r="E31" s="12">
        <f t="shared" si="2"/>
        <v>0.684</v>
      </c>
      <c r="F31" s="12">
        <f t="shared" si="2"/>
        <v>0.722</v>
      </c>
      <c r="G31" s="12">
        <f t="shared" si="2"/>
        <v>0.76</v>
      </c>
      <c r="H31" s="12">
        <f t="shared" si="2"/>
        <v>0.7979999999999999</v>
      </c>
      <c r="I31" s="16">
        <f t="shared" si="2"/>
        <v>0.8</v>
      </c>
      <c r="J31" s="16">
        <f t="shared" si="2"/>
        <v>0.8</v>
      </c>
      <c r="K31" s="16">
        <f t="shared" si="2"/>
        <v>0.8</v>
      </c>
      <c r="L31" s="15">
        <f t="shared" si="2"/>
        <v>0.8</v>
      </c>
    </row>
    <row r="32" spans="1:12" ht="15.75">
      <c r="A32" s="14">
        <v>39</v>
      </c>
      <c r="B32" s="12">
        <f t="shared" si="2"/>
        <v>0.585</v>
      </c>
      <c r="C32" s="12">
        <f t="shared" si="2"/>
        <v>0.6240000000000001</v>
      </c>
      <c r="D32" s="12">
        <f t="shared" si="2"/>
        <v>0.6629999999999999</v>
      </c>
      <c r="E32" s="12">
        <f t="shared" si="2"/>
        <v>0.7020000000000001</v>
      </c>
      <c r="F32" s="12">
        <f t="shared" si="2"/>
        <v>0.741</v>
      </c>
      <c r="G32" s="12">
        <f t="shared" si="2"/>
        <v>0.78</v>
      </c>
      <c r="H32" s="16">
        <f t="shared" si="2"/>
        <v>0.8</v>
      </c>
      <c r="I32" s="16">
        <f t="shared" si="2"/>
        <v>0.8</v>
      </c>
      <c r="J32" s="16">
        <f t="shared" si="2"/>
        <v>0.8</v>
      </c>
      <c r="K32" s="16">
        <f t="shared" si="2"/>
        <v>0.8</v>
      </c>
      <c r="L32" s="15">
        <f t="shared" si="2"/>
        <v>0.8</v>
      </c>
    </row>
    <row r="33" spans="1:12" ht="16.5" thickBot="1">
      <c r="A33" s="17">
        <v>40</v>
      </c>
      <c r="B33" s="18">
        <f t="shared" si="2"/>
        <v>0.6</v>
      </c>
      <c r="C33" s="18">
        <f t="shared" si="2"/>
        <v>0.64</v>
      </c>
      <c r="D33" s="18">
        <f t="shared" si="2"/>
        <v>0.68</v>
      </c>
      <c r="E33" s="18">
        <f t="shared" si="2"/>
        <v>0.72</v>
      </c>
      <c r="F33" s="18">
        <f t="shared" si="2"/>
        <v>0.76</v>
      </c>
      <c r="G33" s="19">
        <f t="shared" si="2"/>
        <v>0.8</v>
      </c>
      <c r="H33" s="19">
        <f t="shared" si="2"/>
        <v>0.8</v>
      </c>
      <c r="I33" s="19">
        <f t="shared" si="2"/>
        <v>0.8</v>
      </c>
      <c r="J33" s="19">
        <f t="shared" si="2"/>
        <v>0.8</v>
      </c>
      <c r="K33" s="19">
        <f t="shared" si="2"/>
        <v>0.8</v>
      </c>
      <c r="L33" s="20">
        <f t="shared" si="2"/>
        <v>0.8</v>
      </c>
    </row>
  </sheetData>
  <sheetProtection/>
  <printOptions horizontalCentered="1"/>
  <pageMargins left="0.5" right="0.5" top="1" bottom="0.25" header="0.5" footer="0.5"/>
  <pageSetup horizontalDpi="600" verticalDpi="600" orientation="landscape" r:id="rId1"/>
  <headerFooter alignWithMargins="0">
    <oddHeader>&amp;C&amp;"Arial,Bold"&amp;12Retirement Factors&amp;"Arial,Regular"&amp;10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Walthtam/Ret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jjuppe</dc:creator>
  <cp:keywords/>
  <dc:description/>
  <cp:lastModifiedBy>Michael Pasquariello</cp:lastModifiedBy>
  <cp:lastPrinted>2014-03-05T16:40:23Z</cp:lastPrinted>
  <dcterms:created xsi:type="dcterms:W3CDTF">2002-08-08T17:26:40Z</dcterms:created>
  <dcterms:modified xsi:type="dcterms:W3CDTF">2017-08-29T17:38:34Z</dcterms:modified>
  <cp:category/>
  <cp:version/>
  <cp:contentType/>
  <cp:contentStatus/>
</cp:coreProperties>
</file>